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男子" sheetId="1" r:id="rId1"/>
    <sheet name="女子" sheetId="2" r:id="rId2"/>
    <sheet name="合男" sheetId="3" r:id="rId3"/>
    <sheet name="合女" sheetId="4" r:id="rId4"/>
    <sheet name="TO提出用紙男" sheetId="5" r:id="rId5"/>
    <sheet name="TO提出用紙女" sheetId="6" r:id="rId6"/>
    <sheet name="プロ提出用男" sheetId="7" r:id="rId7"/>
    <sheet name="プロ提出用女" sheetId="8" r:id="rId8"/>
    <sheet name="Sheet3" sheetId="9" r:id="rId9"/>
  </sheets>
  <definedNames>
    <definedName name="_xlnm.Print_Area" localSheetId="3">'合女'!$A$1:$L$40</definedName>
    <definedName name="_xlnm.Print_Area" localSheetId="2">'合男'!$A$1:$L$40</definedName>
    <definedName name="_xlnm.Print_Area" localSheetId="1">'女子'!$A$1:$L$31</definedName>
    <definedName name="_xlnm.Print_Area" localSheetId="0">'男子'!$A$1:$L$33</definedName>
  </definedNames>
  <calcPr fullCalcOnLoad="1"/>
</workbook>
</file>

<file path=xl/sharedStrings.xml><?xml version="1.0" encoding="utf-8"?>
<sst xmlns="http://schemas.openxmlformats.org/spreadsheetml/2006/main" count="272" uniqueCount="94">
  <si>
    <t>選　手</t>
  </si>
  <si>
    <t>背番号</t>
  </si>
  <si>
    <t>コ　ー　チ</t>
  </si>
  <si>
    <t>学　年</t>
  </si>
  <si>
    <t>男子</t>
  </si>
  <si>
    <t>注意：</t>
  </si>
  <si>
    <t>外部・校外コーチの承認は，本申込書への学校長の押印をもって証明とする。</t>
  </si>
  <si>
    <t>試合への登録メンバーは１５名とし，試合毎にメンバー表を提出すること。</t>
  </si>
  <si>
    <t>学校名</t>
  </si>
  <si>
    <t>学　校　名</t>
  </si>
  <si>
    <t>所　在　地</t>
  </si>
  <si>
    <t>校長氏名</t>
  </si>
  <si>
    <t>印</t>
  </si>
  <si>
    <t>女子</t>
  </si>
  <si>
    <t>【代表校】</t>
  </si>
  <si>
    <t>【当該校】</t>
  </si>
  <si>
    <t>所在地</t>
  </si>
  <si>
    <t>（合同チーム用）</t>
  </si>
  <si>
    <t>コーチ（Ｃｏａｃｈ）</t>
  </si>
  <si>
    <t>チームファウル
TEME  FOULS</t>
  </si>
  <si>
    <r>
      <t>〈メンバー表〉</t>
    </r>
    <r>
      <rPr>
        <sz val="20"/>
        <rFont val="ＭＳ Ｐゴシック"/>
        <family val="3"/>
      </rPr>
      <t>　　　　        　</t>
    </r>
    <r>
      <rPr>
        <sz val="10"/>
        <rFont val="ＭＳ Ｐゴシック"/>
        <family val="3"/>
      </rPr>
      <t>(宮城県中体連ﾊﾞｽｹｯﾄﾎﾞｰﾙ専門部)</t>
    </r>
  </si>
  <si>
    <t>ﾏﾈｰｼﾞｬｰ</t>
  </si>
  <si>
    <r>
      <t>選　手　氏　名</t>
    </r>
    <r>
      <rPr>
        <sz val="16"/>
        <rFont val="ＭＳ Ｐゴシック"/>
        <family val="3"/>
      </rPr>
      <t xml:space="preserve">
</t>
    </r>
    <r>
      <rPr>
        <sz val="12"/>
        <rFont val="ＭＳ Ｐゴシック"/>
        <family val="3"/>
      </rPr>
      <t>N A M E    O F    P L A Y E R S</t>
    </r>
  </si>
  <si>
    <t>ファウル　ＦＯＵＬＳ</t>
  </si>
  <si>
    <t>学　校　名</t>
  </si>
  <si>
    <t>学　年</t>
  </si>
  <si>
    <t>背番号</t>
  </si>
  <si>
    <t>ファウル　ＦＯＵＬＳ</t>
  </si>
  <si>
    <t>コーチ（Ｃｏａｃｈ）</t>
  </si>
  <si>
    <t>チームファウル
TEME  FOULS</t>
  </si>
  <si>
    <r>
      <t>〈メンバー表〉　　　　        　</t>
    </r>
    <r>
      <rPr>
        <sz val="10"/>
        <rFont val="ＭＳ Ｐゴシック"/>
        <family val="3"/>
      </rPr>
      <t>(宮城県中体連ﾊﾞｽｹｯﾄﾎﾞｰﾙ専門部)</t>
    </r>
  </si>
  <si>
    <t xml:space="preserve"> ﾏﾈ-ｼﾞｬ-</t>
  </si>
  <si>
    <t>１</t>
  </si>
  <si>
    <r>
      <t xml:space="preserve">選　手　氏　名
</t>
    </r>
    <r>
      <rPr>
        <sz val="12"/>
        <rFont val="ＭＳ Ｐゴシック"/>
        <family val="3"/>
      </rPr>
      <t>N A M E    O F    P L A Y E R S</t>
    </r>
  </si>
  <si>
    <t>（第　　　位）</t>
  </si>
  <si>
    <t>学 校 名</t>
  </si>
  <si>
    <t>監　　督</t>
  </si>
  <si>
    <t>（教員）</t>
  </si>
  <si>
    <t>メンバーID</t>
  </si>
  <si>
    <t>級</t>
  </si>
  <si>
    <t>ﾏﾈ-ｼﾞｬ-</t>
  </si>
  <si>
    <t>選　　　　手　　　　名</t>
  </si>
  <si>
    <t>身　長</t>
  </si>
  <si>
    <t>（　男・女　）</t>
  </si>
  <si>
    <t>チームID</t>
  </si>
  <si>
    <t>N　O</t>
  </si>
  <si>
    <t>（外部）</t>
  </si>
  <si>
    <t>Ａ</t>
  </si>
  <si>
    <t>Ｂ</t>
  </si>
  <si>
    <t>Ｃ</t>
  </si>
  <si>
    <t>Ｄ</t>
  </si>
  <si>
    <t>Ｅ１</t>
  </si>
  <si>
    <t>Ｅ２</t>
  </si>
  <si>
    <t>位</t>
  </si>
  <si>
    <t>（生徒）</t>
  </si>
  <si>
    <t>（校長）</t>
  </si>
  <si>
    <t>（部活動指導員）</t>
  </si>
  <si>
    <t>名　前</t>
  </si>
  <si>
    <t>所属中学校</t>
  </si>
  <si>
    <t>区　分</t>
  </si>
  <si>
    <t>メンバーＩＤ</t>
  </si>
  <si>
    <t>コーチライセンス</t>
  </si>
  <si>
    <t>級</t>
  </si>
  <si>
    <t>マネージャー</t>
  </si>
  <si>
    <t>選手名</t>
  </si>
  <si>
    <t>身長</t>
  </si>
  <si>
    <t>メンバーＩＤ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</si>
  <si>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</si>
  <si>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</si>
  <si>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Ａ</t>
  </si>
  <si>
    <t>Ｃ</t>
  </si>
  <si>
    <t>Ｄ</t>
  </si>
  <si>
    <t>Ｅ１</t>
  </si>
  <si>
    <t>Ｅ２</t>
  </si>
  <si>
    <t>大会期間中
連絡先携帯</t>
  </si>
  <si>
    <t>Ａコーチ</t>
  </si>
  <si>
    <t>コ－チ</t>
  </si>
  <si>
    <t>A コ ー チ</t>
  </si>
  <si>
    <t>大会期間中
連絡先携帯</t>
  </si>
  <si>
    <t>チームファウル
TEAM  FOULS</t>
  </si>
  <si>
    <t>チームファウル
TEAM FOULS</t>
  </si>
  <si>
    <t>コーチ</t>
  </si>
  <si>
    <t>1Ｑ</t>
  </si>
  <si>
    <t>２Ｑ</t>
  </si>
  <si>
    <t>３Ｑ</t>
  </si>
  <si>
    <t>４Ｑ</t>
  </si>
  <si>
    <t>中学校</t>
  </si>
  <si>
    <t>地　区</t>
  </si>
  <si>
    <t>※監督はコーチ，Aコーチ，マネージャーのいずれかを兼務すること。試合中の指揮を執るものはコーチに登録すること。</t>
  </si>
  <si>
    <t>(    　   　　　　)地区</t>
  </si>
  <si>
    <t>※監督はコーチ，Aコーチ，マネージャーのいずれかを兼務すること。試合中の指揮を執るものはコーチに登録すること。</t>
  </si>
  <si>
    <t>第４３回　宮城県中学校新人バスケットボ－ル選抜大会　参加申込書</t>
  </si>
  <si>
    <t>第４３回　宮城県中学校新人バスケットボ－ル選抜大会　参加申込書</t>
  </si>
  <si>
    <t>第４３回　宮城県中学校新人バスケットボ－ル選抜大会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</si>
</sst>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7" xfId="60" applyFont="1" applyBorder="1" applyAlignment="1">
      <alignment vertical="center"/>
      <protection/>
    </xf>
    <xf numFmtId="0" fontId="9" fillId="0" borderId="0" xfId="60">
      <alignment vertical="center"/>
      <protection/>
    </xf>
    <xf numFmtId="0" fontId="11" fillId="0" borderId="18" xfId="60" applyFont="1" applyBorder="1">
      <alignment vertical="center"/>
      <protection/>
    </xf>
    <xf numFmtId="0" fontId="10" fillId="0" borderId="0" xfId="60" applyFont="1" applyBorder="1" applyAlignment="1">
      <alignment horizontal="centerContinuous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Continuous" vertical="center"/>
      <protection/>
    </xf>
    <xf numFmtId="0" fontId="10" fillId="0" borderId="21" xfId="60" applyFont="1" applyBorder="1" applyAlignment="1">
      <alignment horizontal="centerContinuous" vertical="center"/>
      <protection/>
    </xf>
    <xf numFmtId="0" fontId="10" fillId="0" borderId="22" xfId="60" applyFont="1" applyBorder="1" applyAlignment="1">
      <alignment horizontal="centerContinuous" vertical="center"/>
      <protection/>
    </xf>
    <xf numFmtId="0" fontId="10" fillId="0" borderId="23" xfId="60" applyFont="1" applyBorder="1" applyAlignment="1">
      <alignment horizontal="centerContinuous" vertical="center"/>
      <protection/>
    </xf>
    <xf numFmtId="0" fontId="10" fillId="0" borderId="24" xfId="60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7" xfId="0" applyBorder="1" applyAlignment="1">
      <alignment horizontal="left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shrinkToFit="1"/>
    </xf>
    <xf numFmtId="0" fontId="0" fillId="0" borderId="24" xfId="0" applyFill="1" applyBorder="1" applyAlignment="1">
      <alignment horizontal="right"/>
    </xf>
    <xf numFmtId="0" fontId="0" fillId="0" borderId="33" xfId="0" applyBorder="1" applyAlignment="1">
      <alignment horizontal="left"/>
    </xf>
    <xf numFmtId="49" fontId="7" fillId="0" borderId="3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ill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shrinkToFit="1"/>
    </xf>
    <xf numFmtId="49" fontId="12" fillId="0" borderId="0" xfId="0" applyNumberFormat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0" fillId="0" borderId="44" xfId="60" applyFont="1" applyBorder="1" applyAlignment="1">
      <alignment horizontal="centerContinuous" vertical="center"/>
      <protection/>
    </xf>
    <xf numFmtId="0" fontId="10" fillId="0" borderId="45" xfId="60" applyFont="1" applyBorder="1" applyAlignment="1">
      <alignment horizontal="centerContinuous" vertical="center"/>
      <protection/>
    </xf>
    <xf numFmtId="0" fontId="10" fillId="0" borderId="28" xfId="60" applyFont="1" applyBorder="1" applyAlignment="1">
      <alignment horizontal="centerContinuous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12" fillId="0" borderId="25" xfId="0" applyFont="1" applyBorder="1" applyAlignment="1">
      <alignment horizontal="center"/>
    </xf>
    <xf numFmtId="0" fontId="10" fillId="0" borderId="17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7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6" fillId="0" borderId="43" xfId="0" applyFont="1" applyBorder="1" applyAlignment="1">
      <alignment horizontal="center" wrapText="1"/>
    </xf>
    <xf numFmtId="0" fontId="16" fillId="0" borderId="43" xfId="0" applyFont="1" applyBorder="1" applyAlignment="1">
      <alignment horizont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52" fillId="0" borderId="59" xfId="0" applyFont="1" applyBorder="1" applyAlignment="1">
      <alignment horizontal="left" shrinkToFit="1"/>
    </xf>
    <xf numFmtId="0" fontId="12" fillId="0" borderId="20" xfId="0" applyFont="1" applyBorder="1" applyAlignment="1">
      <alignment horizontal="right" shrinkToFit="1"/>
    </xf>
    <xf numFmtId="0" fontId="12" fillId="0" borderId="2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9" fontId="12" fillId="0" borderId="20" xfId="0" applyNumberFormat="1" applyFont="1" applyBorder="1" applyAlignment="1">
      <alignment horizontal="center"/>
    </xf>
    <xf numFmtId="0" fontId="7" fillId="0" borderId="6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6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53" fillId="0" borderId="59" xfId="0" applyFont="1" applyBorder="1" applyAlignment="1">
      <alignment horizontal="left" vertical="center" shrinkToFit="1"/>
    </xf>
    <xf numFmtId="49" fontId="12" fillId="0" borderId="59" xfId="0" applyNumberFormat="1" applyFont="1" applyBorder="1" applyAlignment="1">
      <alignment horizontal="center"/>
    </xf>
    <xf numFmtId="49" fontId="12" fillId="0" borderId="68" xfId="0" applyNumberFormat="1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1" fillId="0" borderId="28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/>
      <protection/>
    </xf>
    <xf numFmtId="49" fontId="10" fillId="0" borderId="44" xfId="60" applyNumberFormat="1" applyFont="1" applyBorder="1" applyAlignment="1">
      <alignment horizontal="center" vertical="center"/>
      <protection/>
    </xf>
    <xf numFmtId="49" fontId="10" fillId="0" borderId="24" xfId="60" applyNumberFormat="1" applyFont="1" applyBorder="1" applyAlignment="1">
      <alignment horizontal="center" vertical="center"/>
      <protection/>
    </xf>
    <xf numFmtId="49" fontId="10" fillId="0" borderId="21" xfId="60" applyNumberFormat="1" applyFont="1" applyBorder="1" applyAlignment="1">
      <alignment horizontal="center"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1" fillId="0" borderId="44" xfId="60" applyFont="1" applyBorder="1" applyAlignment="1">
      <alignment horizontal="center" vertical="center"/>
      <protection/>
    </xf>
    <xf numFmtId="0" fontId="11" fillId="0" borderId="24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22" xfId="60" applyFont="1" applyBorder="1" applyAlignment="1">
      <alignment horizontal="center" vertical="center"/>
      <protection/>
    </xf>
    <xf numFmtId="0" fontId="11" fillId="0" borderId="45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Continuous" vertical="center" shrinkToFit="1"/>
      <protection/>
    </xf>
    <xf numFmtId="0" fontId="10" fillId="0" borderId="19" xfId="60" applyFont="1" applyBorder="1" applyAlignment="1">
      <alignment horizontal="centerContinuous" vertical="center" shrinkToFit="1"/>
      <protection/>
    </xf>
    <xf numFmtId="0" fontId="10" fillId="0" borderId="18" xfId="60" applyFont="1" applyBorder="1" applyAlignment="1">
      <alignment horizontal="centerContinuous" vertical="center" shrinkToFit="1"/>
      <protection/>
    </xf>
    <xf numFmtId="0" fontId="10" fillId="0" borderId="44" xfId="60" applyFont="1" applyBorder="1" applyAlignment="1">
      <alignment horizontal="centerContinuous" vertical="center" shrinkToFit="1"/>
      <protection/>
    </xf>
    <xf numFmtId="0" fontId="10" fillId="0" borderId="45" xfId="60" applyFont="1" applyBorder="1" applyAlignment="1">
      <alignment horizontal="centerContinuous" vertical="center" shrinkToFit="1"/>
      <protection/>
    </xf>
    <xf numFmtId="0" fontId="10" fillId="0" borderId="28" xfId="60" applyFont="1" applyBorder="1" applyAlignment="1">
      <alignment horizontal="centerContinuous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プログラム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7</xdr:row>
      <xdr:rowOff>9525</xdr:rowOff>
    </xdr:from>
    <xdr:to>
      <xdr:col>14</xdr:col>
      <xdr:colOff>666750</xdr:colOff>
      <xdr:row>12</xdr:row>
      <xdr:rowOff>342900</xdr:rowOff>
    </xdr:to>
    <xdr:sp>
      <xdr:nvSpPr>
        <xdr:cNvPr id="1" name="四角形吹き出し 1"/>
        <xdr:cNvSpPr>
          <a:spLocks/>
        </xdr:cNvSpPr>
      </xdr:nvSpPr>
      <xdr:spPr>
        <a:xfrm>
          <a:off x="7543800" y="1981200"/>
          <a:ext cx="1657350" cy="207645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38100</xdr:rowOff>
    </xdr:from>
    <xdr:to>
      <xdr:col>15</xdr:col>
      <xdr:colOff>0</xdr:colOff>
      <xdr:row>10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7553325" y="1285875"/>
          <a:ext cx="1666875" cy="196215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11</xdr:row>
      <xdr:rowOff>171450</xdr:rowOff>
    </xdr:from>
    <xdr:to>
      <xdr:col>14</xdr:col>
      <xdr:colOff>628650</xdr:colOff>
      <xdr:row>19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7496175" y="2857500"/>
          <a:ext cx="1666875" cy="201930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11</xdr:row>
      <xdr:rowOff>171450</xdr:rowOff>
    </xdr:from>
    <xdr:to>
      <xdr:col>14</xdr:col>
      <xdr:colOff>628650</xdr:colOff>
      <xdr:row>19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7496175" y="2857500"/>
          <a:ext cx="1666875" cy="201930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">
      <selection activeCell="C12" sqref="C12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29"/>
      <c r="B1" s="147" t="s">
        <v>91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30" customHeight="1">
      <c r="A2" s="31"/>
      <c r="B2" s="140" t="s">
        <v>35</v>
      </c>
      <c r="C2" s="140"/>
      <c r="D2" s="131" t="s">
        <v>86</v>
      </c>
      <c r="E2" s="131"/>
      <c r="F2" s="131"/>
      <c r="G2" s="131"/>
      <c r="H2" s="29"/>
      <c r="I2" s="31"/>
      <c r="J2" s="31"/>
      <c r="K2" s="30"/>
      <c r="L2"/>
    </row>
    <row r="3" spans="1:12" ht="30" customHeight="1">
      <c r="A3" s="31"/>
      <c r="B3" s="141" t="s">
        <v>11</v>
      </c>
      <c r="C3" s="141"/>
      <c r="D3" s="132" t="s">
        <v>12</v>
      </c>
      <c r="E3" s="132"/>
      <c r="F3" s="132"/>
      <c r="G3" s="132"/>
      <c r="H3" s="29"/>
      <c r="I3" s="31"/>
      <c r="J3" s="31"/>
      <c r="K3" s="30"/>
      <c r="L3"/>
    </row>
    <row r="4" spans="1:12" ht="18.75" customHeight="1">
      <c r="A4" s="30"/>
      <c r="B4" s="141"/>
      <c r="C4" s="141"/>
      <c r="D4" s="92" t="s">
        <v>87</v>
      </c>
      <c r="E4" s="32" t="s">
        <v>53</v>
      </c>
      <c r="F4" s="42" t="s">
        <v>43</v>
      </c>
      <c r="G4" s="133" t="s">
        <v>44</v>
      </c>
      <c r="H4" s="133"/>
      <c r="I4" s="134"/>
      <c r="J4" s="134"/>
      <c r="K4" s="134"/>
      <c r="L4" s="134"/>
    </row>
    <row r="5" spans="1:12" ht="14.25" customHeight="1" thickBot="1">
      <c r="A5" s="30"/>
      <c r="B5" s="31"/>
      <c r="C5" s="31"/>
      <c r="D5" s="84"/>
      <c r="E5" s="51"/>
      <c r="F5" s="84"/>
      <c r="G5" s="51"/>
      <c r="H5" s="51"/>
      <c r="I5" s="85"/>
      <c r="J5" s="85"/>
      <c r="K5" s="85"/>
      <c r="L5" s="85"/>
    </row>
    <row r="6" spans="1:12" ht="28.5" customHeight="1" thickBot="1">
      <c r="A6" s="30"/>
      <c r="B6" s="122" t="s">
        <v>36</v>
      </c>
      <c r="C6" s="123"/>
      <c r="D6" s="124"/>
      <c r="E6" s="125"/>
      <c r="F6" s="107" t="s">
        <v>37</v>
      </c>
      <c r="G6" s="126" t="s">
        <v>74</v>
      </c>
      <c r="H6" s="127"/>
      <c r="I6" s="128"/>
      <c r="J6" s="128"/>
      <c r="K6" s="128"/>
      <c r="L6" s="129"/>
    </row>
    <row r="7" spans="1:12" ht="14.25" customHeight="1" thickBot="1">
      <c r="A7" s="30"/>
      <c r="B7" s="130" t="s">
        <v>88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28.5" customHeight="1">
      <c r="A8" s="30"/>
      <c r="B8" s="117" t="s">
        <v>76</v>
      </c>
      <c r="C8" s="118"/>
      <c r="D8" s="119"/>
      <c r="E8" s="120"/>
      <c r="F8" s="95" t="s">
        <v>37</v>
      </c>
      <c r="G8" s="100" t="s">
        <v>38</v>
      </c>
      <c r="H8" s="121"/>
      <c r="I8" s="121"/>
      <c r="J8" s="121"/>
      <c r="K8" s="33"/>
      <c r="L8" s="97" t="s">
        <v>39</v>
      </c>
    </row>
    <row r="9" spans="1:12" ht="28.5" customHeight="1">
      <c r="A9" s="30"/>
      <c r="B9" s="135" t="s">
        <v>75</v>
      </c>
      <c r="C9" s="136"/>
      <c r="D9" s="137"/>
      <c r="E9" s="138"/>
      <c r="F9" s="95" t="s">
        <v>37</v>
      </c>
      <c r="G9" s="101" t="s">
        <v>38</v>
      </c>
      <c r="H9" s="139"/>
      <c r="I9" s="139"/>
      <c r="J9" s="139"/>
      <c r="K9" s="34"/>
      <c r="L9" s="98" t="s">
        <v>39</v>
      </c>
    </row>
    <row r="10" spans="1:12" ht="28.5" customHeight="1" thickBot="1">
      <c r="A10" s="30"/>
      <c r="B10" s="142" t="s">
        <v>40</v>
      </c>
      <c r="C10" s="143"/>
      <c r="D10" s="144"/>
      <c r="E10" s="145"/>
      <c r="F10" s="96" t="s">
        <v>54</v>
      </c>
      <c r="G10" s="102" t="s">
        <v>38</v>
      </c>
      <c r="H10" s="146"/>
      <c r="I10" s="146"/>
      <c r="J10" s="146"/>
      <c r="K10" s="43"/>
      <c r="L10" s="99" t="s">
        <v>39</v>
      </c>
    </row>
    <row r="11" spans="1:12" ht="22.5" customHeight="1" thickTop="1">
      <c r="A11" s="30"/>
      <c r="B11" s="103" t="s">
        <v>45</v>
      </c>
      <c r="C11" s="104" t="s">
        <v>1</v>
      </c>
      <c r="D11" s="149" t="s">
        <v>41</v>
      </c>
      <c r="E11" s="149"/>
      <c r="F11" s="149"/>
      <c r="G11" s="106" t="s">
        <v>3</v>
      </c>
      <c r="H11" s="105" t="s">
        <v>42</v>
      </c>
      <c r="I11" s="150" t="s">
        <v>38</v>
      </c>
      <c r="J11" s="150"/>
      <c r="K11" s="150"/>
      <c r="L11" s="151"/>
    </row>
    <row r="12" spans="1:12" ht="29.25" customHeight="1">
      <c r="A12" s="30"/>
      <c r="B12" s="45" t="s">
        <v>32</v>
      </c>
      <c r="C12" s="36"/>
      <c r="D12" s="114"/>
      <c r="E12" s="114"/>
      <c r="F12" s="114"/>
      <c r="G12" s="46"/>
      <c r="H12" s="46"/>
      <c r="I12" s="115"/>
      <c r="J12" s="115"/>
      <c r="K12" s="115"/>
      <c r="L12" s="116"/>
    </row>
    <row r="13" spans="1:12" ht="29.25" customHeight="1">
      <c r="A13" s="30"/>
      <c r="B13" s="37">
        <v>2</v>
      </c>
      <c r="C13" s="38"/>
      <c r="D13" s="111"/>
      <c r="E13" s="111"/>
      <c r="F13" s="111"/>
      <c r="G13" s="47"/>
      <c r="H13" s="47"/>
      <c r="I13" s="112"/>
      <c r="J13" s="112"/>
      <c r="K13" s="112"/>
      <c r="L13" s="113"/>
    </row>
    <row r="14" spans="1:12" ht="29.25" customHeight="1">
      <c r="A14" s="30"/>
      <c r="B14" s="37">
        <v>3</v>
      </c>
      <c r="C14" s="38"/>
      <c r="D14" s="111"/>
      <c r="E14" s="111"/>
      <c r="F14" s="111"/>
      <c r="G14" s="47"/>
      <c r="H14" s="47"/>
      <c r="I14" s="112"/>
      <c r="J14" s="112"/>
      <c r="K14" s="112"/>
      <c r="L14" s="113"/>
    </row>
    <row r="15" spans="1:12" ht="29.25" customHeight="1">
      <c r="A15" s="30"/>
      <c r="B15" s="37">
        <v>4</v>
      </c>
      <c r="C15" s="38"/>
      <c r="D15" s="111"/>
      <c r="E15" s="111"/>
      <c r="F15" s="111"/>
      <c r="G15" s="47"/>
      <c r="H15" s="47"/>
      <c r="I15" s="112"/>
      <c r="J15" s="112"/>
      <c r="K15" s="112"/>
      <c r="L15" s="113"/>
    </row>
    <row r="16" spans="1:12" ht="29.25" customHeight="1">
      <c r="A16" s="30"/>
      <c r="B16" s="37">
        <v>5</v>
      </c>
      <c r="C16" s="38"/>
      <c r="D16" s="111"/>
      <c r="E16" s="111"/>
      <c r="F16" s="111"/>
      <c r="G16" s="47"/>
      <c r="H16" s="47"/>
      <c r="I16" s="112"/>
      <c r="J16" s="112"/>
      <c r="K16" s="112"/>
      <c r="L16" s="113"/>
    </row>
    <row r="17" spans="1:12" ht="29.25" customHeight="1">
      <c r="A17" s="30"/>
      <c r="B17" s="37">
        <v>6</v>
      </c>
      <c r="C17" s="38"/>
      <c r="D17" s="111"/>
      <c r="E17" s="111"/>
      <c r="F17" s="111"/>
      <c r="G17" s="47"/>
      <c r="H17" s="47"/>
      <c r="I17" s="112"/>
      <c r="J17" s="112"/>
      <c r="K17" s="112"/>
      <c r="L17" s="113"/>
    </row>
    <row r="18" spans="1:12" ht="29.25" customHeight="1">
      <c r="A18" s="30"/>
      <c r="B18" s="37">
        <v>7</v>
      </c>
      <c r="C18" s="38"/>
      <c r="D18" s="111"/>
      <c r="E18" s="111"/>
      <c r="F18" s="111"/>
      <c r="G18" s="47"/>
      <c r="H18" s="47"/>
      <c r="I18" s="112"/>
      <c r="J18" s="112"/>
      <c r="K18" s="112"/>
      <c r="L18" s="113"/>
    </row>
    <row r="19" spans="1:12" ht="29.25" customHeight="1">
      <c r="A19" s="30"/>
      <c r="B19" s="37">
        <v>8</v>
      </c>
      <c r="C19" s="38"/>
      <c r="D19" s="111"/>
      <c r="E19" s="111"/>
      <c r="F19" s="111"/>
      <c r="G19" s="47"/>
      <c r="H19" s="47"/>
      <c r="I19" s="112"/>
      <c r="J19" s="112"/>
      <c r="K19" s="112"/>
      <c r="L19" s="113"/>
    </row>
    <row r="20" spans="1:12" ht="29.25" customHeight="1">
      <c r="A20" s="30"/>
      <c r="B20" s="37">
        <v>9</v>
      </c>
      <c r="C20" s="38"/>
      <c r="D20" s="111"/>
      <c r="E20" s="111"/>
      <c r="F20" s="111"/>
      <c r="G20" s="47"/>
      <c r="H20" s="47"/>
      <c r="I20" s="112"/>
      <c r="J20" s="112"/>
      <c r="K20" s="112"/>
      <c r="L20" s="113"/>
    </row>
    <row r="21" spans="1:12" ht="29.25" customHeight="1">
      <c r="A21" s="30"/>
      <c r="B21" s="37">
        <v>10</v>
      </c>
      <c r="C21" s="38"/>
      <c r="D21" s="111"/>
      <c r="E21" s="111"/>
      <c r="F21" s="111"/>
      <c r="G21" s="47"/>
      <c r="H21" s="47"/>
      <c r="I21" s="112"/>
      <c r="J21" s="112"/>
      <c r="K21" s="112"/>
      <c r="L21" s="113"/>
    </row>
    <row r="22" spans="1:12" ht="29.25" customHeight="1">
      <c r="A22" s="30"/>
      <c r="B22" s="37">
        <v>11</v>
      </c>
      <c r="C22" s="38"/>
      <c r="D22" s="111"/>
      <c r="E22" s="111"/>
      <c r="F22" s="111"/>
      <c r="G22" s="47"/>
      <c r="H22" s="47"/>
      <c r="I22" s="112"/>
      <c r="J22" s="112"/>
      <c r="K22" s="112"/>
      <c r="L22" s="113"/>
    </row>
    <row r="23" spans="1:12" ht="29.25" customHeight="1">
      <c r="A23" s="30"/>
      <c r="B23" s="37">
        <v>12</v>
      </c>
      <c r="C23" s="38"/>
      <c r="D23" s="111"/>
      <c r="E23" s="111"/>
      <c r="F23" s="111"/>
      <c r="G23" s="47"/>
      <c r="H23" s="47"/>
      <c r="I23" s="112"/>
      <c r="J23" s="112"/>
      <c r="K23" s="112"/>
      <c r="L23" s="113"/>
    </row>
    <row r="24" spans="1:12" ht="29.25" customHeight="1">
      <c r="A24" s="30"/>
      <c r="B24" s="37">
        <v>13</v>
      </c>
      <c r="C24" s="38"/>
      <c r="D24" s="111"/>
      <c r="E24" s="111"/>
      <c r="F24" s="111"/>
      <c r="G24" s="47"/>
      <c r="H24" s="47"/>
      <c r="I24" s="112"/>
      <c r="J24" s="112"/>
      <c r="K24" s="112"/>
      <c r="L24" s="113"/>
    </row>
    <row r="25" spans="1:12" ht="29.25" customHeight="1">
      <c r="A25" s="30"/>
      <c r="B25" s="37">
        <v>14</v>
      </c>
      <c r="C25" s="38"/>
      <c r="D25" s="111"/>
      <c r="E25" s="111"/>
      <c r="F25" s="111"/>
      <c r="G25" s="47"/>
      <c r="H25" s="47"/>
      <c r="I25" s="112"/>
      <c r="J25" s="112"/>
      <c r="K25" s="112"/>
      <c r="L25" s="113"/>
    </row>
    <row r="26" spans="1:12" ht="29.25" customHeight="1">
      <c r="A26" s="30"/>
      <c r="B26" s="37">
        <v>15</v>
      </c>
      <c r="C26" s="38"/>
      <c r="D26" s="111"/>
      <c r="E26" s="111"/>
      <c r="F26" s="111"/>
      <c r="G26" s="47"/>
      <c r="H26" s="47"/>
      <c r="I26" s="112"/>
      <c r="J26" s="112"/>
      <c r="K26" s="112"/>
      <c r="L26" s="113"/>
    </row>
    <row r="27" spans="1:12" ht="29.25" customHeight="1">
      <c r="A27" s="30"/>
      <c r="B27" s="37">
        <v>16</v>
      </c>
      <c r="C27" s="38"/>
      <c r="D27" s="111"/>
      <c r="E27" s="111"/>
      <c r="F27" s="111"/>
      <c r="G27" s="47"/>
      <c r="H27" s="47"/>
      <c r="I27" s="112"/>
      <c r="J27" s="112"/>
      <c r="K27" s="112"/>
      <c r="L27" s="113"/>
    </row>
    <row r="28" spans="1:12" ht="29.25" customHeight="1">
      <c r="A28" s="30"/>
      <c r="B28" s="37">
        <v>17</v>
      </c>
      <c r="C28" s="38"/>
      <c r="D28" s="111"/>
      <c r="E28" s="111"/>
      <c r="F28" s="111"/>
      <c r="G28" s="47"/>
      <c r="H28" s="47"/>
      <c r="I28" s="112"/>
      <c r="J28" s="112"/>
      <c r="K28" s="112"/>
      <c r="L28" s="113"/>
    </row>
    <row r="29" spans="1:12" ht="29.25" customHeight="1">
      <c r="A29" s="30"/>
      <c r="B29" s="37">
        <v>18</v>
      </c>
      <c r="C29" s="39"/>
      <c r="D29" s="111"/>
      <c r="E29" s="111"/>
      <c r="F29" s="111"/>
      <c r="G29" s="47"/>
      <c r="H29" s="47"/>
      <c r="I29" s="112"/>
      <c r="J29" s="112"/>
      <c r="K29" s="112"/>
      <c r="L29" s="113"/>
    </row>
    <row r="30" spans="1:12" ht="29.25" customHeight="1">
      <c r="A30" s="30"/>
      <c r="B30" s="37">
        <v>19</v>
      </c>
      <c r="C30" s="39"/>
      <c r="D30" s="111"/>
      <c r="E30" s="111"/>
      <c r="F30" s="111"/>
      <c r="G30" s="47"/>
      <c r="H30" s="47"/>
      <c r="I30" s="112"/>
      <c r="J30" s="112"/>
      <c r="K30" s="112"/>
      <c r="L30" s="113"/>
    </row>
    <row r="31" spans="1:12" ht="29.25" customHeight="1" thickBot="1">
      <c r="A31" s="30"/>
      <c r="B31" s="40">
        <v>20</v>
      </c>
      <c r="C31" s="41"/>
      <c r="D31" s="108"/>
      <c r="E31" s="108"/>
      <c r="F31" s="108"/>
      <c r="G31" s="48"/>
      <c r="H31" s="48"/>
      <c r="I31" s="109"/>
      <c r="J31" s="109"/>
      <c r="K31" s="109"/>
      <c r="L31" s="110"/>
    </row>
    <row r="32" spans="1:12" ht="13.5">
      <c r="A32"/>
      <c r="B32" s="2" t="s">
        <v>5</v>
      </c>
      <c r="C32" s="148" t="s">
        <v>6</v>
      </c>
      <c r="D32" s="148"/>
      <c r="E32" s="148"/>
      <c r="F32" s="148"/>
      <c r="G32" s="148"/>
      <c r="H32" s="148"/>
      <c r="I32" s="148"/>
      <c r="J32" s="148"/>
      <c r="K32" s="148"/>
      <c r="L32" s="148"/>
    </row>
    <row r="33" spans="1:12" ht="13.5">
      <c r="A33"/>
      <c r="C33" s="148" t="s">
        <v>7</v>
      </c>
      <c r="D33" s="148"/>
      <c r="E33" s="148"/>
      <c r="F33" s="148"/>
      <c r="G33" s="148"/>
      <c r="H33" s="148"/>
      <c r="I33" s="148"/>
      <c r="J33" s="148"/>
      <c r="K33" s="148"/>
      <c r="L33" s="148"/>
    </row>
    <row r="42" spans="2:3" ht="13.5">
      <c r="B42" s="1" t="s">
        <v>47</v>
      </c>
      <c r="C42" s="1" t="s">
        <v>37</v>
      </c>
    </row>
    <row r="43" spans="2:3" ht="13.5">
      <c r="B43" s="1" t="s">
        <v>48</v>
      </c>
      <c r="C43" s="1" t="s">
        <v>55</v>
      </c>
    </row>
    <row r="44" spans="2:3" ht="13.5">
      <c r="B44" s="1" t="s">
        <v>49</v>
      </c>
      <c r="C44" s="1" t="s">
        <v>56</v>
      </c>
    </row>
    <row r="45" spans="2:3" ht="13.5">
      <c r="B45" s="1" t="s">
        <v>50</v>
      </c>
      <c r="C45" s="1" t="s">
        <v>46</v>
      </c>
    </row>
    <row r="46" spans="2:3" ht="13.5">
      <c r="B46" s="1" t="s">
        <v>51</v>
      </c>
      <c r="C46" s="1" t="s">
        <v>54</v>
      </c>
    </row>
    <row r="47" ht="13.5">
      <c r="B47" s="1" t="s">
        <v>52</v>
      </c>
    </row>
  </sheetData>
  <sheetProtection/>
  <mergeCells count="66">
    <mergeCell ref="B10:C10"/>
    <mergeCell ref="D10:E10"/>
    <mergeCell ref="H10:J10"/>
    <mergeCell ref="B1:L1"/>
    <mergeCell ref="C32:L32"/>
    <mergeCell ref="C33:L33"/>
    <mergeCell ref="D11:F11"/>
    <mergeCell ref="I11:L11"/>
    <mergeCell ref="D24:F24"/>
    <mergeCell ref="I24:L24"/>
    <mergeCell ref="D2:G2"/>
    <mergeCell ref="D3:G3"/>
    <mergeCell ref="G4:H4"/>
    <mergeCell ref="I4:L4"/>
    <mergeCell ref="B9:C9"/>
    <mergeCell ref="D9:E9"/>
    <mergeCell ref="H9:J9"/>
    <mergeCell ref="B2:C2"/>
    <mergeCell ref="B3:C3"/>
    <mergeCell ref="B4:C4"/>
    <mergeCell ref="B8:C8"/>
    <mergeCell ref="D8:E8"/>
    <mergeCell ref="H8:J8"/>
    <mergeCell ref="B6:C6"/>
    <mergeCell ref="D6:E6"/>
    <mergeCell ref="G6:H6"/>
    <mergeCell ref="I6:L6"/>
    <mergeCell ref="B7:L7"/>
    <mergeCell ref="D12:F12"/>
    <mergeCell ref="I12:L12"/>
    <mergeCell ref="D13:F13"/>
    <mergeCell ref="I13:L13"/>
    <mergeCell ref="D14:F14"/>
    <mergeCell ref="I14:L14"/>
    <mergeCell ref="D15:F15"/>
    <mergeCell ref="I15:L15"/>
    <mergeCell ref="D16:F16"/>
    <mergeCell ref="I16:L16"/>
    <mergeCell ref="D17:F17"/>
    <mergeCell ref="I17:L17"/>
    <mergeCell ref="D18:F18"/>
    <mergeCell ref="I18:L18"/>
    <mergeCell ref="D19:F19"/>
    <mergeCell ref="I19:L19"/>
    <mergeCell ref="D20:F20"/>
    <mergeCell ref="I20:L20"/>
    <mergeCell ref="D21:F21"/>
    <mergeCell ref="I21:L21"/>
    <mergeCell ref="D22:F22"/>
    <mergeCell ref="I22:L22"/>
    <mergeCell ref="D23:F23"/>
    <mergeCell ref="I23:L23"/>
    <mergeCell ref="D25:F25"/>
    <mergeCell ref="I25:L25"/>
    <mergeCell ref="D26:F26"/>
    <mergeCell ref="I26:L26"/>
    <mergeCell ref="D27:F27"/>
    <mergeCell ref="I27:L27"/>
    <mergeCell ref="D31:F31"/>
    <mergeCell ref="I31:L31"/>
    <mergeCell ref="D28:F28"/>
    <mergeCell ref="I28:L28"/>
    <mergeCell ref="D29:F29"/>
    <mergeCell ref="I29:L29"/>
    <mergeCell ref="D30:F30"/>
    <mergeCell ref="I30:L30"/>
  </mergeCells>
  <dataValidations count="5">
    <dataValidation type="list" allowBlank="1" showInputMessage="1" showErrorMessage="1" sqref="O8:O10">
      <formula1>$O$10+$O$8+$O$9</formula1>
    </dataValidation>
    <dataValidation type="list" allowBlank="1" showInputMessage="1" showErrorMessage="1" sqref="K8:K10">
      <formula1>$B$42:$B$47</formula1>
    </dataValidation>
    <dataValidation type="list" allowBlank="1" showInputMessage="1" showErrorMessage="1" sqref="F8:F9">
      <formula1>$C$42:$C$45</formula1>
    </dataValidation>
    <dataValidation type="list" allowBlank="1" showInputMessage="1" showErrorMessage="1" sqref="F10">
      <formula1>$C$42:$C$46</formula1>
    </dataValidation>
    <dataValidation type="list" allowBlank="1" showInputMessage="1" showErrorMessage="1" sqref="F6">
      <formula1>$C$42:$C$44</formula1>
    </dataValidation>
  </dataValidations>
  <printOptions horizontalCentered="1"/>
  <pageMargins left="0.5905511811023623" right="0.4330708661417323" top="0.2755905511811024" bottom="0.3937007874015748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D13" sqref="D13:F13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29"/>
      <c r="B1" s="147" t="s">
        <v>91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30" customHeight="1">
      <c r="A2" s="31"/>
      <c r="B2" s="140" t="s">
        <v>35</v>
      </c>
      <c r="C2" s="140"/>
      <c r="D2" s="131" t="s">
        <v>86</v>
      </c>
      <c r="E2" s="131"/>
      <c r="F2" s="131"/>
      <c r="G2" s="131"/>
      <c r="H2" s="29"/>
      <c r="I2" s="31"/>
      <c r="J2" s="31"/>
      <c r="K2" s="30"/>
      <c r="L2"/>
    </row>
    <row r="3" spans="1:12" ht="30" customHeight="1">
      <c r="A3" s="31"/>
      <c r="B3" s="141" t="s">
        <v>11</v>
      </c>
      <c r="C3" s="141"/>
      <c r="D3" s="132" t="s">
        <v>12</v>
      </c>
      <c r="E3" s="132"/>
      <c r="F3" s="132"/>
      <c r="G3" s="132"/>
      <c r="H3" s="29"/>
      <c r="I3" s="31"/>
      <c r="J3" s="31"/>
      <c r="K3" s="30"/>
      <c r="L3"/>
    </row>
    <row r="4" spans="1:12" ht="18.75" customHeight="1">
      <c r="A4" s="30"/>
      <c r="B4" s="141"/>
      <c r="C4" s="141"/>
      <c r="D4" s="92" t="s">
        <v>87</v>
      </c>
      <c r="E4" s="32" t="s">
        <v>53</v>
      </c>
      <c r="F4" s="42" t="s">
        <v>43</v>
      </c>
      <c r="G4" s="133" t="s">
        <v>44</v>
      </c>
      <c r="H4" s="133"/>
      <c r="I4" s="134"/>
      <c r="J4" s="134"/>
      <c r="K4" s="134"/>
      <c r="L4" s="134"/>
    </row>
    <row r="5" spans="1:12" ht="14.25" customHeight="1" thickBot="1">
      <c r="A5" s="30"/>
      <c r="B5" s="31"/>
      <c r="C5" s="31"/>
      <c r="D5" s="84"/>
      <c r="E5" s="51"/>
      <c r="F5" s="84"/>
      <c r="G5" s="51"/>
      <c r="H5" s="51"/>
      <c r="I5" s="85"/>
      <c r="J5" s="85"/>
      <c r="K5" s="85"/>
      <c r="L5" s="85"/>
    </row>
    <row r="6" spans="1:12" ht="28.5" customHeight="1" thickBot="1">
      <c r="A6" s="30"/>
      <c r="B6" s="122" t="s">
        <v>36</v>
      </c>
      <c r="C6" s="123"/>
      <c r="D6" s="124"/>
      <c r="E6" s="125"/>
      <c r="F6" s="107" t="s">
        <v>37</v>
      </c>
      <c r="G6" s="126" t="s">
        <v>74</v>
      </c>
      <c r="H6" s="127"/>
      <c r="I6" s="128"/>
      <c r="J6" s="128"/>
      <c r="K6" s="128"/>
      <c r="L6" s="129"/>
    </row>
    <row r="7" spans="1:12" ht="14.25" customHeight="1" thickBot="1">
      <c r="A7" s="30"/>
      <c r="B7" s="130" t="s">
        <v>88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28.5" customHeight="1">
      <c r="A8" s="30"/>
      <c r="B8" s="117" t="s">
        <v>76</v>
      </c>
      <c r="C8" s="118"/>
      <c r="D8" s="119"/>
      <c r="E8" s="120"/>
      <c r="F8" s="95" t="s">
        <v>37</v>
      </c>
      <c r="G8" s="100" t="s">
        <v>38</v>
      </c>
      <c r="H8" s="121"/>
      <c r="I8" s="121"/>
      <c r="J8" s="121"/>
      <c r="K8" s="33"/>
      <c r="L8" s="97" t="s">
        <v>39</v>
      </c>
    </row>
    <row r="9" spans="1:12" ht="28.5" customHeight="1">
      <c r="A9" s="30"/>
      <c r="B9" s="135" t="s">
        <v>75</v>
      </c>
      <c r="C9" s="136"/>
      <c r="D9" s="137"/>
      <c r="E9" s="138"/>
      <c r="F9" s="95" t="s">
        <v>37</v>
      </c>
      <c r="G9" s="101" t="s">
        <v>38</v>
      </c>
      <c r="H9" s="139"/>
      <c r="I9" s="139"/>
      <c r="J9" s="139"/>
      <c r="K9" s="34"/>
      <c r="L9" s="98" t="s">
        <v>39</v>
      </c>
    </row>
    <row r="10" spans="1:12" ht="28.5" customHeight="1" thickBot="1">
      <c r="A10" s="30"/>
      <c r="B10" s="142" t="s">
        <v>40</v>
      </c>
      <c r="C10" s="143"/>
      <c r="D10" s="144"/>
      <c r="E10" s="145"/>
      <c r="F10" s="96" t="s">
        <v>54</v>
      </c>
      <c r="G10" s="102" t="s">
        <v>38</v>
      </c>
      <c r="H10" s="146"/>
      <c r="I10" s="146"/>
      <c r="J10" s="146"/>
      <c r="K10" s="43"/>
      <c r="L10" s="99" t="s">
        <v>39</v>
      </c>
    </row>
    <row r="11" spans="1:12" ht="22.5" customHeight="1" thickTop="1">
      <c r="A11" s="30"/>
      <c r="B11" s="103" t="s">
        <v>45</v>
      </c>
      <c r="C11" s="104" t="s">
        <v>1</v>
      </c>
      <c r="D11" s="149" t="s">
        <v>41</v>
      </c>
      <c r="E11" s="149"/>
      <c r="F11" s="149"/>
      <c r="G11" s="106" t="s">
        <v>3</v>
      </c>
      <c r="H11" s="105" t="s">
        <v>42</v>
      </c>
      <c r="I11" s="150" t="s">
        <v>38</v>
      </c>
      <c r="J11" s="150"/>
      <c r="K11" s="150"/>
      <c r="L11" s="151"/>
    </row>
    <row r="12" spans="1:12" ht="29.25" customHeight="1">
      <c r="A12" s="30"/>
      <c r="B12" s="45" t="s">
        <v>32</v>
      </c>
      <c r="C12" s="36"/>
      <c r="D12" s="114"/>
      <c r="E12" s="114"/>
      <c r="F12" s="114"/>
      <c r="G12" s="46"/>
      <c r="H12" s="46"/>
      <c r="I12" s="115"/>
      <c r="J12" s="115"/>
      <c r="K12" s="115"/>
      <c r="L12" s="116"/>
    </row>
    <row r="13" spans="1:12" ht="29.25" customHeight="1">
      <c r="A13" s="30"/>
      <c r="B13" s="37">
        <v>2</v>
      </c>
      <c r="C13" s="38"/>
      <c r="D13" s="111"/>
      <c r="E13" s="111"/>
      <c r="F13" s="111"/>
      <c r="G13" s="47"/>
      <c r="H13" s="47"/>
      <c r="I13" s="112"/>
      <c r="J13" s="112"/>
      <c r="K13" s="112"/>
      <c r="L13" s="113"/>
    </row>
    <row r="14" spans="1:12" ht="29.25" customHeight="1">
      <c r="A14" s="30"/>
      <c r="B14" s="37">
        <v>3</v>
      </c>
      <c r="C14" s="38"/>
      <c r="D14" s="111"/>
      <c r="E14" s="111"/>
      <c r="F14" s="111"/>
      <c r="G14" s="47"/>
      <c r="H14" s="47"/>
      <c r="I14" s="112"/>
      <c r="J14" s="112"/>
      <c r="K14" s="112"/>
      <c r="L14" s="113"/>
    </row>
    <row r="15" spans="1:12" ht="29.25" customHeight="1">
      <c r="A15" s="30"/>
      <c r="B15" s="37">
        <v>4</v>
      </c>
      <c r="C15" s="38"/>
      <c r="D15" s="111"/>
      <c r="E15" s="111"/>
      <c r="F15" s="111"/>
      <c r="G15" s="47"/>
      <c r="H15" s="47"/>
      <c r="I15" s="112"/>
      <c r="J15" s="112"/>
      <c r="K15" s="112"/>
      <c r="L15" s="113"/>
    </row>
    <row r="16" spans="1:12" ht="29.25" customHeight="1">
      <c r="A16" s="30"/>
      <c r="B16" s="37">
        <v>5</v>
      </c>
      <c r="C16" s="38"/>
      <c r="D16" s="111"/>
      <c r="E16" s="111"/>
      <c r="F16" s="111"/>
      <c r="G16" s="47"/>
      <c r="H16" s="47"/>
      <c r="I16" s="112"/>
      <c r="J16" s="112"/>
      <c r="K16" s="112"/>
      <c r="L16" s="113"/>
    </row>
    <row r="17" spans="1:12" ht="29.25" customHeight="1">
      <c r="A17" s="30"/>
      <c r="B17" s="37">
        <v>6</v>
      </c>
      <c r="C17" s="38"/>
      <c r="D17" s="111"/>
      <c r="E17" s="111"/>
      <c r="F17" s="111"/>
      <c r="G17" s="47"/>
      <c r="H17" s="47"/>
      <c r="I17" s="112"/>
      <c r="J17" s="112"/>
      <c r="K17" s="112"/>
      <c r="L17" s="113"/>
    </row>
    <row r="18" spans="1:12" ht="29.25" customHeight="1">
      <c r="A18" s="30"/>
      <c r="B18" s="37">
        <v>7</v>
      </c>
      <c r="C18" s="38"/>
      <c r="D18" s="111"/>
      <c r="E18" s="111"/>
      <c r="F18" s="111"/>
      <c r="G18" s="47"/>
      <c r="H18" s="47"/>
      <c r="I18" s="112"/>
      <c r="J18" s="112"/>
      <c r="K18" s="112"/>
      <c r="L18" s="113"/>
    </row>
    <row r="19" spans="1:12" ht="29.25" customHeight="1">
      <c r="A19" s="30"/>
      <c r="B19" s="37">
        <v>8</v>
      </c>
      <c r="C19" s="38"/>
      <c r="D19" s="111"/>
      <c r="E19" s="111"/>
      <c r="F19" s="111"/>
      <c r="G19" s="47"/>
      <c r="H19" s="47"/>
      <c r="I19" s="112"/>
      <c r="J19" s="112"/>
      <c r="K19" s="112"/>
      <c r="L19" s="113"/>
    </row>
    <row r="20" spans="1:12" ht="29.25" customHeight="1">
      <c r="A20" s="30"/>
      <c r="B20" s="37">
        <v>9</v>
      </c>
      <c r="C20" s="38"/>
      <c r="D20" s="111"/>
      <c r="E20" s="111"/>
      <c r="F20" s="111"/>
      <c r="G20" s="47"/>
      <c r="H20" s="47"/>
      <c r="I20" s="112"/>
      <c r="J20" s="112"/>
      <c r="K20" s="112"/>
      <c r="L20" s="113"/>
    </row>
    <row r="21" spans="1:12" ht="29.25" customHeight="1">
      <c r="A21" s="30"/>
      <c r="B21" s="37">
        <v>10</v>
      </c>
      <c r="C21" s="38"/>
      <c r="D21" s="111"/>
      <c r="E21" s="111"/>
      <c r="F21" s="111"/>
      <c r="G21" s="47"/>
      <c r="H21" s="47"/>
      <c r="I21" s="112"/>
      <c r="J21" s="112"/>
      <c r="K21" s="112"/>
      <c r="L21" s="113"/>
    </row>
    <row r="22" spans="1:12" ht="29.25" customHeight="1">
      <c r="A22" s="30"/>
      <c r="B22" s="37">
        <v>11</v>
      </c>
      <c r="C22" s="38"/>
      <c r="D22" s="111"/>
      <c r="E22" s="111"/>
      <c r="F22" s="111"/>
      <c r="G22" s="47"/>
      <c r="H22" s="47"/>
      <c r="I22" s="112"/>
      <c r="J22" s="112"/>
      <c r="K22" s="112"/>
      <c r="L22" s="113"/>
    </row>
    <row r="23" spans="1:12" ht="29.25" customHeight="1">
      <c r="A23" s="30"/>
      <c r="B23" s="37">
        <v>12</v>
      </c>
      <c r="C23" s="38"/>
      <c r="D23" s="111"/>
      <c r="E23" s="111"/>
      <c r="F23" s="111"/>
      <c r="G23" s="47"/>
      <c r="H23" s="47"/>
      <c r="I23" s="112"/>
      <c r="J23" s="112"/>
      <c r="K23" s="112"/>
      <c r="L23" s="113"/>
    </row>
    <row r="24" spans="1:12" ht="29.25" customHeight="1">
      <c r="A24" s="30"/>
      <c r="B24" s="37">
        <v>13</v>
      </c>
      <c r="C24" s="38"/>
      <c r="D24" s="111"/>
      <c r="E24" s="111"/>
      <c r="F24" s="111"/>
      <c r="G24" s="47"/>
      <c r="H24" s="47"/>
      <c r="I24" s="112"/>
      <c r="J24" s="112"/>
      <c r="K24" s="112"/>
      <c r="L24" s="113"/>
    </row>
    <row r="25" spans="1:12" ht="29.25" customHeight="1">
      <c r="A25" s="30"/>
      <c r="B25" s="37">
        <v>14</v>
      </c>
      <c r="C25" s="38"/>
      <c r="D25" s="111"/>
      <c r="E25" s="111"/>
      <c r="F25" s="111"/>
      <c r="G25" s="47"/>
      <c r="H25" s="47"/>
      <c r="I25" s="112"/>
      <c r="J25" s="112"/>
      <c r="K25" s="112"/>
      <c r="L25" s="113"/>
    </row>
    <row r="26" spans="1:12" ht="29.25" customHeight="1">
      <c r="A26" s="30"/>
      <c r="B26" s="37">
        <v>15</v>
      </c>
      <c r="C26" s="38"/>
      <c r="D26" s="111"/>
      <c r="E26" s="111"/>
      <c r="F26" s="111"/>
      <c r="G26" s="47"/>
      <c r="H26" s="47"/>
      <c r="I26" s="112"/>
      <c r="J26" s="112"/>
      <c r="K26" s="112"/>
      <c r="L26" s="113"/>
    </row>
    <row r="27" spans="1:12" ht="29.25" customHeight="1">
      <c r="A27" s="30"/>
      <c r="B27" s="37">
        <v>16</v>
      </c>
      <c r="C27" s="38"/>
      <c r="D27" s="111"/>
      <c r="E27" s="111"/>
      <c r="F27" s="111"/>
      <c r="G27" s="47"/>
      <c r="H27" s="47"/>
      <c r="I27" s="112"/>
      <c r="J27" s="112"/>
      <c r="K27" s="112"/>
      <c r="L27" s="113"/>
    </row>
    <row r="28" spans="1:12" ht="29.25" customHeight="1">
      <c r="A28" s="30"/>
      <c r="B28" s="37">
        <v>17</v>
      </c>
      <c r="C28" s="38"/>
      <c r="D28" s="111"/>
      <c r="E28" s="111"/>
      <c r="F28" s="111"/>
      <c r="G28" s="47"/>
      <c r="H28" s="47"/>
      <c r="I28" s="112"/>
      <c r="J28" s="112"/>
      <c r="K28" s="112"/>
      <c r="L28" s="113"/>
    </row>
    <row r="29" spans="1:12" ht="29.25" customHeight="1">
      <c r="A29" s="30"/>
      <c r="B29" s="37">
        <v>18</v>
      </c>
      <c r="C29" s="39"/>
      <c r="D29" s="111"/>
      <c r="E29" s="111"/>
      <c r="F29" s="111"/>
      <c r="G29" s="47"/>
      <c r="H29" s="47"/>
      <c r="I29" s="112"/>
      <c r="J29" s="112"/>
      <c r="K29" s="112"/>
      <c r="L29" s="113"/>
    </row>
    <row r="30" spans="1:12" ht="21">
      <c r="A30"/>
      <c r="B30" s="37">
        <v>19</v>
      </c>
      <c r="C30" s="39"/>
      <c r="D30" s="111"/>
      <c r="E30" s="111"/>
      <c r="F30" s="111"/>
      <c r="G30" s="47"/>
      <c r="H30" s="47"/>
      <c r="I30" s="112"/>
      <c r="J30" s="112"/>
      <c r="K30" s="112"/>
      <c r="L30" s="113"/>
    </row>
    <row r="31" spans="1:12" ht="21.75" thickBot="1">
      <c r="A31"/>
      <c r="B31" s="40">
        <v>20</v>
      </c>
      <c r="C31" s="41"/>
      <c r="D31" s="108"/>
      <c r="E31" s="108"/>
      <c r="F31" s="108"/>
      <c r="G31" s="48"/>
      <c r="H31" s="48"/>
      <c r="I31" s="109"/>
      <c r="J31" s="109"/>
      <c r="K31" s="109"/>
      <c r="L31" s="110"/>
    </row>
    <row r="32" spans="2:12" ht="13.5">
      <c r="B32" s="2" t="s">
        <v>5</v>
      </c>
      <c r="C32" s="148" t="s">
        <v>6</v>
      </c>
      <c r="D32" s="148"/>
      <c r="E32" s="148"/>
      <c r="F32" s="148"/>
      <c r="G32" s="148"/>
      <c r="H32" s="148"/>
      <c r="I32" s="148"/>
      <c r="J32" s="148"/>
      <c r="K32" s="148"/>
      <c r="L32" s="148"/>
    </row>
    <row r="33" spans="3:12" ht="13.5">
      <c r="C33" s="148" t="s">
        <v>7</v>
      </c>
      <c r="D33" s="148"/>
      <c r="E33" s="148"/>
      <c r="F33" s="148"/>
      <c r="G33" s="148"/>
      <c r="H33" s="148"/>
      <c r="I33" s="148"/>
      <c r="J33" s="148"/>
      <c r="K33" s="148"/>
      <c r="L33" s="148"/>
    </row>
    <row r="42" spans="2:3" ht="13.5">
      <c r="B42" s="1" t="s">
        <v>47</v>
      </c>
      <c r="C42" s="1" t="s">
        <v>37</v>
      </c>
    </row>
    <row r="43" spans="2:3" ht="13.5">
      <c r="B43" s="1" t="s">
        <v>48</v>
      </c>
      <c r="C43" s="1" t="s">
        <v>55</v>
      </c>
    </row>
    <row r="44" spans="2:3" ht="13.5">
      <c r="B44" s="1" t="s">
        <v>49</v>
      </c>
      <c r="C44" s="1" t="s">
        <v>56</v>
      </c>
    </row>
    <row r="45" spans="2:3" ht="13.5">
      <c r="B45" s="1" t="s">
        <v>50</v>
      </c>
      <c r="C45" s="1" t="s">
        <v>46</v>
      </c>
    </row>
    <row r="46" spans="2:3" ht="13.5">
      <c r="B46" s="1" t="s">
        <v>51</v>
      </c>
      <c r="C46" s="1" t="s">
        <v>54</v>
      </c>
    </row>
    <row r="47" ht="13.5">
      <c r="B47" s="1" t="s">
        <v>52</v>
      </c>
    </row>
  </sheetData>
  <sheetProtection/>
  <mergeCells count="66">
    <mergeCell ref="D31:F31"/>
    <mergeCell ref="I31:L31"/>
    <mergeCell ref="C32:L32"/>
    <mergeCell ref="C33:L33"/>
    <mergeCell ref="D9:E9"/>
    <mergeCell ref="H9:J9"/>
    <mergeCell ref="B10:C10"/>
    <mergeCell ref="D10:E10"/>
    <mergeCell ref="H10:J10"/>
    <mergeCell ref="D30:F30"/>
    <mergeCell ref="I30:L30"/>
    <mergeCell ref="B1:L1"/>
    <mergeCell ref="D29:F29"/>
    <mergeCell ref="I29:L29"/>
    <mergeCell ref="D26:F26"/>
    <mergeCell ref="I26:L26"/>
    <mergeCell ref="D27:F27"/>
    <mergeCell ref="I27:L27"/>
    <mergeCell ref="D28:F28"/>
    <mergeCell ref="D21:F21"/>
    <mergeCell ref="I21:L21"/>
    <mergeCell ref="D22:F22"/>
    <mergeCell ref="I22:L22"/>
    <mergeCell ref="I28:L28"/>
    <mergeCell ref="D23:F23"/>
    <mergeCell ref="I23:L23"/>
    <mergeCell ref="D24:F24"/>
    <mergeCell ref="I24:L24"/>
    <mergeCell ref="D25:F25"/>
    <mergeCell ref="I25:L25"/>
    <mergeCell ref="D18:F18"/>
    <mergeCell ref="I18:L18"/>
    <mergeCell ref="D19:F19"/>
    <mergeCell ref="I19:L19"/>
    <mergeCell ref="D20:F20"/>
    <mergeCell ref="I20:L20"/>
    <mergeCell ref="D15:F15"/>
    <mergeCell ref="I15:L15"/>
    <mergeCell ref="D16:F16"/>
    <mergeCell ref="I16:L16"/>
    <mergeCell ref="D17:F17"/>
    <mergeCell ref="I17:L17"/>
    <mergeCell ref="D12:F12"/>
    <mergeCell ref="I12:L12"/>
    <mergeCell ref="D13:F13"/>
    <mergeCell ref="I13:L13"/>
    <mergeCell ref="D14:F14"/>
    <mergeCell ref="I14:L14"/>
    <mergeCell ref="D11:F11"/>
    <mergeCell ref="I11:L11"/>
    <mergeCell ref="D6:E6"/>
    <mergeCell ref="B8:C8"/>
    <mergeCell ref="D8:E8"/>
    <mergeCell ref="H8:J8"/>
    <mergeCell ref="G6:H6"/>
    <mergeCell ref="I6:L6"/>
    <mergeCell ref="B7:L7"/>
    <mergeCell ref="B9:C9"/>
    <mergeCell ref="I4:L4"/>
    <mergeCell ref="B6:C6"/>
    <mergeCell ref="B2:C2"/>
    <mergeCell ref="D2:G2"/>
    <mergeCell ref="B3:C3"/>
    <mergeCell ref="D3:G3"/>
    <mergeCell ref="B4:C4"/>
    <mergeCell ref="G4:H4"/>
  </mergeCells>
  <dataValidations count="5">
    <dataValidation type="list" allowBlank="1" showInputMessage="1" showErrorMessage="1" sqref="O6:O8">
      <formula1>$O$8+$O$6+$O$7</formula1>
    </dataValidation>
    <dataValidation type="list" allowBlank="1" showInputMessage="1" showErrorMessage="1" sqref="F6">
      <formula1>$C$42:$C$44</formula1>
    </dataValidation>
    <dataValidation type="list" allowBlank="1" showInputMessage="1" showErrorMessage="1" sqref="F10">
      <formula1>$C$42:$C$46</formula1>
    </dataValidation>
    <dataValidation type="list" allowBlank="1" showInputMessage="1" showErrorMessage="1" sqref="F8:F9">
      <formula1>$C$42:$C$45</formula1>
    </dataValidation>
    <dataValidation type="list" allowBlank="1" showInputMessage="1" showErrorMessage="1" sqref="K8:K10">
      <formula1>$B$42:$B$47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2" sqref="A2:L2"/>
    </sheetView>
  </sheetViews>
  <sheetFormatPr defaultColWidth="9.00390625" defaultRowHeight="13.5"/>
  <cols>
    <col min="1" max="1" width="10.125" style="0" customWidth="1"/>
    <col min="2" max="9" width="7.625" style="0" customWidth="1"/>
    <col min="10" max="10" width="13.625" style="0" customWidth="1"/>
    <col min="11" max="12" width="4.625" style="0" customWidth="1"/>
  </cols>
  <sheetData>
    <row r="1" spans="1:12" ht="19.5" customHeight="1">
      <c r="A1" s="185" t="s">
        <v>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9.5" customHeight="1">
      <c r="A2" s="185" t="s">
        <v>17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9.5" customHeight="1">
      <c r="A3" s="52" t="s">
        <v>14</v>
      </c>
      <c r="B3" s="155" t="s">
        <v>9</v>
      </c>
      <c r="C3" s="155"/>
      <c r="D3" s="53"/>
      <c r="E3" s="53"/>
      <c r="F3" s="53"/>
      <c r="G3" s="54"/>
      <c r="H3" s="54"/>
      <c r="I3" s="55"/>
      <c r="J3" s="186" t="s">
        <v>89</v>
      </c>
      <c r="K3" s="186"/>
      <c r="L3" s="186"/>
    </row>
    <row r="4" spans="1:12" ht="19.5" customHeight="1">
      <c r="A4" s="56"/>
      <c r="B4" s="187" t="s">
        <v>10</v>
      </c>
      <c r="C4" s="187"/>
      <c r="D4" s="57"/>
      <c r="E4" s="57"/>
      <c r="F4" s="57"/>
      <c r="G4" s="58"/>
      <c r="H4" s="58"/>
      <c r="I4" s="58"/>
      <c r="J4" s="59" t="s">
        <v>34</v>
      </c>
      <c r="K4" s="188" t="s">
        <v>4</v>
      </c>
      <c r="L4" s="188"/>
    </row>
    <row r="5" spans="1:12" ht="19.5" customHeight="1">
      <c r="A5" s="56"/>
      <c r="B5" s="187" t="s">
        <v>11</v>
      </c>
      <c r="C5" s="187"/>
      <c r="D5" s="57"/>
      <c r="E5" s="57"/>
      <c r="F5" s="57"/>
      <c r="G5" s="58"/>
      <c r="H5" s="58"/>
      <c r="I5" s="60" t="s">
        <v>12</v>
      </c>
      <c r="J5" s="61"/>
      <c r="K5" s="61"/>
      <c r="L5" s="61"/>
    </row>
    <row r="6" spans="1:12" ht="19.5" customHeight="1">
      <c r="A6" s="56" t="s">
        <v>15</v>
      </c>
      <c r="B6" s="62"/>
      <c r="C6" s="62"/>
      <c r="D6" s="62"/>
      <c r="E6" s="62"/>
      <c r="F6" s="62"/>
      <c r="G6" s="63"/>
      <c r="H6" s="63"/>
      <c r="I6" s="63"/>
      <c r="J6" s="61"/>
      <c r="K6" s="61"/>
      <c r="L6" s="56"/>
    </row>
    <row r="7" spans="1:12" ht="19.5" customHeight="1">
      <c r="A7" s="54" t="s">
        <v>8</v>
      </c>
      <c r="B7" s="53"/>
      <c r="C7" s="53"/>
      <c r="D7" s="53"/>
      <c r="E7" s="53"/>
      <c r="F7" s="62"/>
      <c r="G7" s="54" t="s">
        <v>8</v>
      </c>
      <c r="H7" s="54"/>
      <c r="I7" s="54"/>
      <c r="J7" s="64"/>
      <c r="K7" s="64"/>
      <c r="L7" s="64"/>
    </row>
    <row r="8" spans="1:12" ht="19.5" customHeight="1">
      <c r="A8" s="58" t="s">
        <v>16</v>
      </c>
      <c r="B8" s="57"/>
      <c r="C8" s="57"/>
      <c r="D8" s="57"/>
      <c r="E8" s="57"/>
      <c r="F8" s="62"/>
      <c r="G8" s="58" t="s">
        <v>16</v>
      </c>
      <c r="H8" s="58"/>
      <c r="I8" s="58"/>
      <c r="J8" s="65"/>
      <c r="K8" s="65"/>
      <c r="L8" s="65"/>
    </row>
    <row r="9" spans="1:12" ht="19.5" customHeight="1">
      <c r="A9" s="58" t="s">
        <v>11</v>
      </c>
      <c r="B9" s="57"/>
      <c r="C9" s="57"/>
      <c r="D9" s="57"/>
      <c r="E9" s="60" t="s">
        <v>12</v>
      </c>
      <c r="F9" s="62"/>
      <c r="G9" s="58" t="s">
        <v>11</v>
      </c>
      <c r="H9" s="58"/>
      <c r="I9" s="58"/>
      <c r="J9" s="65"/>
      <c r="K9" s="65"/>
      <c r="L9" s="66" t="s">
        <v>12</v>
      </c>
    </row>
    <row r="10" spans="1:12" ht="13.5" customHeight="1" thickBot="1">
      <c r="A10" s="63"/>
      <c r="B10" s="62"/>
      <c r="C10" s="62"/>
      <c r="D10" s="62"/>
      <c r="E10" s="90"/>
      <c r="F10" s="62"/>
      <c r="G10" s="63"/>
      <c r="H10" s="63"/>
      <c r="I10" s="63"/>
      <c r="J10" s="61"/>
      <c r="K10" s="61"/>
      <c r="L10" s="67"/>
    </row>
    <row r="11" spans="1:12" ht="22.5" customHeight="1" thickBot="1">
      <c r="A11" s="178" t="s">
        <v>36</v>
      </c>
      <c r="B11" s="179"/>
      <c r="C11" s="180"/>
      <c r="D11" s="180"/>
      <c r="E11" s="180"/>
      <c r="F11" s="86" t="s">
        <v>37</v>
      </c>
      <c r="G11" s="181" t="s">
        <v>78</v>
      </c>
      <c r="H11" s="182"/>
      <c r="I11" s="176"/>
      <c r="J11" s="176"/>
      <c r="K11" s="176"/>
      <c r="L11" s="177"/>
    </row>
    <row r="12" spans="1:12" ht="13.5" customHeight="1" thickBot="1">
      <c r="A12" s="175" t="s">
        <v>90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ht="22.5" customHeight="1">
      <c r="A13" s="183"/>
      <c r="B13" s="184"/>
      <c r="C13" s="170" t="s">
        <v>57</v>
      </c>
      <c r="D13" s="170"/>
      <c r="E13" s="170"/>
      <c r="F13" s="170" t="s">
        <v>58</v>
      </c>
      <c r="G13" s="170"/>
      <c r="H13" s="68" t="s">
        <v>59</v>
      </c>
      <c r="I13" s="171" t="s">
        <v>60</v>
      </c>
      <c r="J13" s="172"/>
      <c r="K13" s="173" t="s">
        <v>61</v>
      </c>
      <c r="L13" s="174"/>
    </row>
    <row r="14" spans="1:12" ht="22.5" customHeight="1">
      <c r="A14" s="169" t="s">
        <v>2</v>
      </c>
      <c r="B14" s="154"/>
      <c r="C14" s="154"/>
      <c r="D14" s="155"/>
      <c r="E14" s="156"/>
      <c r="F14" s="154"/>
      <c r="G14" s="155"/>
      <c r="H14" s="72" t="s">
        <v>37</v>
      </c>
      <c r="I14" s="157"/>
      <c r="J14" s="158"/>
      <c r="K14" s="70"/>
      <c r="L14" s="71" t="s">
        <v>62</v>
      </c>
    </row>
    <row r="15" spans="1:12" ht="22.5" customHeight="1">
      <c r="A15" s="163" t="s">
        <v>77</v>
      </c>
      <c r="B15" s="164"/>
      <c r="C15" s="154"/>
      <c r="D15" s="155"/>
      <c r="E15" s="156"/>
      <c r="F15" s="154"/>
      <c r="G15" s="155"/>
      <c r="H15" s="72" t="s">
        <v>37</v>
      </c>
      <c r="I15" s="157"/>
      <c r="J15" s="158"/>
      <c r="K15" s="34"/>
      <c r="L15" s="35" t="s">
        <v>62</v>
      </c>
    </row>
    <row r="16" spans="1:12" ht="22.5" customHeight="1" thickBot="1">
      <c r="A16" s="163" t="s">
        <v>63</v>
      </c>
      <c r="B16" s="164"/>
      <c r="C16" s="154"/>
      <c r="D16" s="155"/>
      <c r="E16" s="156"/>
      <c r="F16" s="154"/>
      <c r="G16" s="155"/>
      <c r="H16" s="73" t="s">
        <v>54</v>
      </c>
      <c r="I16" s="157"/>
      <c r="J16" s="158"/>
      <c r="K16" s="43"/>
      <c r="L16" s="44" t="s">
        <v>62</v>
      </c>
    </row>
    <row r="17" spans="1:12" ht="22.5" customHeight="1" thickTop="1">
      <c r="A17" s="74" t="s">
        <v>0</v>
      </c>
      <c r="B17" s="75" t="s">
        <v>1</v>
      </c>
      <c r="C17" s="165" t="s">
        <v>64</v>
      </c>
      <c r="D17" s="166"/>
      <c r="E17" s="167"/>
      <c r="F17" s="165" t="s">
        <v>58</v>
      </c>
      <c r="G17" s="167"/>
      <c r="H17" s="76" t="s">
        <v>3</v>
      </c>
      <c r="I17" s="77" t="s">
        <v>65</v>
      </c>
      <c r="J17" s="165" t="s">
        <v>66</v>
      </c>
      <c r="K17" s="166"/>
      <c r="L17" s="168"/>
    </row>
    <row r="18" spans="1:12" ht="22.5" customHeight="1">
      <c r="A18" s="78">
        <v>1</v>
      </c>
      <c r="B18" s="79"/>
      <c r="C18" s="154"/>
      <c r="D18" s="155"/>
      <c r="E18" s="156"/>
      <c r="F18" s="157"/>
      <c r="G18" s="158"/>
      <c r="H18" s="69"/>
      <c r="I18" s="69"/>
      <c r="J18" s="154"/>
      <c r="K18" s="155"/>
      <c r="L18" s="159"/>
    </row>
    <row r="19" spans="1:12" ht="22.5" customHeight="1">
      <c r="A19" s="80">
        <v>2</v>
      </c>
      <c r="B19" s="81"/>
      <c r="C19" s="154"/>
      <c r="D19" s="155"/>
      <c r="E19" s="156"/>
      <c r="F19" s="157"/>
      <c r="G19" s="158"/>
      <c r="H19" s="69"/>
      <c r="I19" s="69"/>
      <c r="J19" s="154"/>
      <c r="K19" s="155"/>
      <c r="L19" s="159"/>
    </row>
    <row r="20" spans="1:12" ht="22.5" customHeight="1">
      <c r="A20" s="80">
        <v>3</v>
      </c>
      <c r="B20" s="81"/>
      <c r="C20" s="154"/>
      <c r="D20" s="155"/>
      <c r="E20" s="156"/>
      <c r="F20" s="157"/>
      <c r="G20" s="158"/>
      <c r="H20" s="69"/>
      <c r="I20" s="69"/>
      <c r="J20" s="154"/>
      <c r="K20" s="155"/>
      <c r="L20" s="159"/>
    </row>
    <row r="21" spans="1:12" ht="22.5" customHeight="1">
      <c r="A21" s="80">
        <v>4</v>
      </c>
      <c r="B21" s="81"/>
      <c r="C21" s="154"/>
      <c r="D21" s="155"/>
      <c r="E21" s="156"/>
      <c r="F21" s="157"/>
      <c r="G21" s="158"/>
      <c r="H21" s="69"/>
      <c r="I21" s="69"/>
      <c r="J21" s="154"/>
      <c r="K21" s="155"/>
      <c r="L21" s="159"/>
    </row>
    <row r="22" spans="1:12" ht="22.5" customHeight="1">
      <c r="A22" s="80">
        <v>5</v>
      </c>
      <c r="B22" s="81"/>
      <c r="C22" s="154"/>
      <c r="D22" s="155"/>
      <c r="E22" s="156"/>
      <c r="F22" s="157"/>
      <c r="G22" s="158"/>
      <c r="H22" s="69"/>
      <c r="I22" s="69"/>
      <c r="J22" s="154"/>
      <c r="K22" s="155"/>
      <c r="L22" s="159"/>
    </row>
    <row r="23" spans="1:12" ht="22.5" customHeight="1">
      <c r="A23" s="80">
        <v>6</v>
      </c>
      <c r="B23" s="81"/>
      <c r="C23" s="154"/>
      <c r="D23" s="155"/>
      <c r="E23" s="156"/>
      <c r="F23" s="157"/>
      <c r="G23" s="158"/>
      <c r="H23" s="69"/>
      <c r="I23" s="69"/>
      <c r="J23" s="154"/>
      <c r="K23" s="155"/>
      <c r="L23" s="159"/>
    </row>
    <row r="24" spans="1:12" ht="22.5" customHeight="1">
      <c r="A24" s="80">
        <v>7</v>
      </c>
      <c r="B24" s="81"/>
      <c r="C24" s="154"/>
      <c r="D24" s="155"/>
      <c r="E24" s="156"/>
      <c r="F24" s="157"/>
      <c r="G24" s="158"/>
      <c r="H24" s="69"/>
      <c r="I24" s="69"/>
      <c r="J24" s="154"/>
      <c r="K24" s="155"/>
      <c r="L24" s="159"/>
    </row>
    <row r="25" spans="1:12" ht="22.5" customHeight="1">
      <c r="A25" s="80">
        <v>8</v>
      </c>
      <c r="B25" s="81"/>
      <c r="C25" s="154"/>
      <c r="D25" s="155"/>
      <c r="E25" s="156"/>
      <c r="F25" s="157"/>
      <c r="G25" s="158"/>
      <c r="H25" s="69"/>
      <c r="I25" s="69"/>
      <c r="J25" s="154"/>
      <c r="K25" s="155"/>
      <c r="L25" s="159"/>
    </row>
    <row r="26" spans="1:12" ht="22.5" customHeight="1">
      <c r="A26" s="80">
        <v>9</v>
      </c>
      <c r="B26" s="81"/>
      <c r="C26" s="154"/>
      <c r="D26" s="155"/>
      <c r="E26" s="156"/>
      <c r="F26" s="157"/>
      <c r="G26" s="158"/>
      <c r="H26" s="69"/>
      <c r="I26" s="69"/>
      <c r="J26" s="154"/>
      <c r="K26" s="155"/>
      <c r="L26" s="159"/>
    </row>
    <row r="27" spans="1:12" ht="22.5" customHeight="1">
      <c r="A27" s="80">
        <v>10</v>
      </c>
      <c r="B27" s="81"/>
      <c r="C27" s="154"/>
      <c r="D27" s="155"/>
      <c r="E27" s="156"/>
      <c r="F27" s="157"/>
      <c r="G27" s="158"/>
      <c r="H27" s="69"/>
      <c r="I27" s="69"/>
      <c r="J27" s="154"/>
      <c r="K27" s="155"/>
      <c r="L27" s="159"/>
    </row>
    <row r="28" spans="1:12" ht="22.5" customHeight="1">
      <c r="A28" s="80">
        <v>11</v>
      </c>
      <c r="B28" s="81"/>
      <c r="C28" s="154"/>
      <c r="D28" s="155"/>
      <c r="E28" s="156"/>
      <c r="F28" s="157"/>
      <c r="G28" s="158"/>
      <c r="H28" s="69"/>
      <c r="I28" s="69"/>
      <c r="J28" s="154"/>
      <c r="K28" s="155"/>
      <c r="L28" s="159"/>
    </row>
    <row r="29" spans="1:12" ht="22.5" customHeight="1">
      <c r="A29" s="80">
        <v>12</v>
      </c>
      <c r="B29" s="81"/>
      <c r="C29" s="154"/>
      <c r="D29" s="155"/>
      <c r="E29" s="156"/>
      <c r="F29" s="157"/>
      <c r="G29" s="158"/>
      <c r="H29" s="69"/>
      <c r="I29" s="69"/>
      <c r="J29" s="154"/>
      <c r="K29" s="155"/>
      <c r="L29" s="159"/>
    </row>
    <row r="30" spans="1:12" ht="22.5" customHeight="1">
      <c r="A30" s="80">
        <v>13</v>
      </c>
      <c r="B30" s="81"/>
      <c r="C30" s="154"/>
      <c r="D30" s="155"/>
      <c r="E30" s="156"/>
      <c r="F30" s="157"/>
      <c r="G30" s="158"/>
      <c r="H30" s="69"/>
      <c r="I30" s="69"/>
      <c r="J30" s="154"/>
      <c r="K30" s="155"/>
      <c r="L30" s="159"/>
    </row>
    <row r="31" spans="1:12" ht="22.5" customHeight="1">
      <c r="A31" s="80">
        <v>14</v>
      </c>
      <c r="B31" s="81"/>
      <c r="C31" s="154"/>
      <c r="D31" s="155"/>
      <c r="E31" s="156"/>
      <c r="F31" s="157"/>
      <c r="G31" s="158"/>
      <c r="H31" s="69"/>
      <c r="I31" s="69"/>
      <c r="J31" s="154"/>
      <c r="K31" s="155"/>
      <c r="L31" s="159"/>
    </row>
    <row r="32" spans="1:12" ht="22.5" customHeight="1">
      <c r="A32" s="80">
        <v>15</v>
      </c>
      <c r="B32" s="81"/>
      <c r="C32" s="154"/>
      <c r="D32" s="155"/>
      <c r="E32" s="156"/>
      <c r="F32" s="157"/>
      <c r="G32" s="158"/>
      <c r="H32" s="69"/>
      <c r="I32" s="69"/>
      <c r="J32" s="154"/>
      <c r="K32" s="155"/>
      <c r="L32" s="159"/>
    </row>
    <row r="33" spans="1:12" ht="22.5" customHeight="1">
      <c r="A33" s="80">
        <v>16</v>
      </c>
      <c r="B33" s="81"/>
      <c r="C33" s="154"/>
      <c r="D33" s="155"/>
      <c r="E33" s="156"/>
      <c r="F33" s="157"/>
      <c r="G33" s="158"/>
      <c r="H33" s="69"/>
      <c r="I33" s="69"/>
      <c r="J33" s="154"/>
      <c r="K33" s="155"/>
      <c r="L33" s="159"/>
    </row>
    <row r="34" spans="1:12" ht="22.5" customHeight="1">
      <c r="A34" s="80">
        <v>17</v>
      </c>
      <c r="B34" s="81"/>
      <c r="C34" s="154"/>
      <c r="D34" s="155"/>
      <c r="E34" s="156"/>
      <c r="F34" s="157"/>
      <c r="G34" s="158"/>
      <c r="H34" s="69"/>
      <c r="I34" s="69"/>
      <c r="J34" s="154"/>
      <c r="K34" s="155"/>
      <c r="L34" s="159"/>
    </row>
    <row r="35" spans="1:12" ht="22.5" customHeight="1">
      <c r="A35" s="80">
        <v>18</v>
      </c>
      <c r="B35" s="81"/>
      <c r="C35" s="154"/>
      <c r="D35" s="155"/>
      <c r="E35" s="156"/>
      <c r="F35" s="157"/>
      <c r="G35" s="158"/>
      <c r="H35" s="69"/>
      <c r="I35" s="69"/>
      <c r="J35" s="154"/>
      <c r="K35" s="155"/>
      <c r="L35" s="159"/>
    </row>
    <row r="36" spans="1:12" ht="22.5" customHeight="1">
      <c r="A36" s="80">
        <v>19</v>
      </c>
      <c r="B36" s="81"/>
      <c r="C36" s="154"/>
      <c r="D36" s="155"/>
      <c r="E36" s="156"/>
      <c r="F36" s="157"/>
      <c r="G36" s="158"/>
      <c r="H36" s="69"/>
      <c r="I36" s="69"/>
      <c r="J36" s="154"/>
      <c r="K36" s="155"/>
      <c r="L36" s="159"/>
    </row>
    <row r="37" spans="1:12" ht="22.5" customHeight="1" thickBot="1">
      <c r="A37" s="82">
        <v>20</v>
      </c>
      <c r="B37" s="83"/>
      <c r="C37" s="160"/>
      <c r="D37" s="161"/>
      <c r="E37" s="162"/>
      <c r="F37" s="157"/>
      <c r="G37" s="158"/>
      <c r="H37" s="69"/>
      <c r="I37" s="69"/>
      <c r="J37" s="154"/>
      <c r="K37" s="155"/>
      <c r="L37" s="159"/>
    </row>
    <row r="38" spans="1:12" ht="13.5">
      <c r="A38" s="152" t="s">
        <v>67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spans="1:12" ht="13.5">
      <c r="A39" s="153" t="s">
        <v>68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1:12" ht="13.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3.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3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3.5">
      <c r="A43" s="56"/>
      <c r="B43" s="56" t="s">
        <v>69</v>
      </c>
      <c r="C43" s="56" t="s">
        <v>37</v>
      </c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3.5">
      <c r="A44" s="56"/>
      <c r="B44" s="56" t="s">
        <v>48</v>
      </c>
      <c r="C44" s="56" t="s">
        <v>55</v>
      </c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3.5">
      <c r="A45" s="56"/>
      <c r="B45" s="56" t="s">
        <v>70</v>
      </c>
      <c r="C45" s="56" t="s">
        <v>56</v>
      </c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3.5">
      <c r="A46" s="56"/>
      <c r="B46" s="56" t="s">
        <v>71</v>
      </c>
      <c r="C46" s="56" t="s">
        <v>46</v>
      </c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3.5">
      <c r="A47" s="56"/>
      <c r="B47" s="56" t="s">
        <v>72</v>
      </c>
      <c r="C47" s="56" t="s">
        <v>54</v>
      </c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3.5">
      <c r="A48" s="56"/>
      <c r="B48" s="56" t="s">
        <v>73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</row>
  </sheetData>
  <sheetProtection/>
  <mergeCells count="94">
    <mergeCell ref="A1:L1"/>
    <mergeCell ref="A2:L2"/>
    <mergeCell ref="B3:C3"/>
    <mergeCell ref="J3:L3"/>
    <mergeCell ref="B4:C4"/>
    <mergeCell ref="B5:C5"/>
    <mergeCell ref="K4:L4"/>
    <mergeCell ref="C13:E13"/>
    <mergeCell ref="F13:G13"/>
    <mergeCell ref="I13:J13"/>
    <mergeCell ref="K13:L13"/>
    <mergeCell ref="A12:L12"/>
    <mergeCell ref="I11:L11"/>
    <mergeCell ref="A11:B11"/>
    <mergeCell ref="C11:E11"/>
    <mergeCell ref="G11:H11"/>
    <mergeCell ref="A13:B13"/>
    <mergeCell ref="A14:B14"/>
    <mergeCell ref="C14:E14"/>
    <mergeCell ref="F14:G14"/>
    <mergeCell ref="I14:J14"/>
    <mergeCell ref="A15:B15"/>
    <mergeCell ref="C15:E15"/>
    <mergeCell ref="F15:G15"/>
    <mergeCell ref="I15:J15"/>
    <mergeCell ref="A16:B16"/>
    <mergeCell ref="C16:E16"/>
    <mergeCell ref="F16:G16"/>
    <mergeCell ref="I16:J16"/>
    <mergeCell ref="C17:E17"/>
    <mergeCell ref="F17:G17"/>
    <mergeCell ref="J17:L17"/>
    <mergeCell ref="C18:E18"/>
    <mergeCell ref="F18:G18"/>
    <mergeCell ref="J18:L18"/>
    <mergeCell ref="C19:E19"/>
    <mergeCell ref="F19:G19"/>
    <mergeCell ref="J19:L19"/>
    <mergeCell ref="C20:E20"/>
    <mergeCell ref="F20:G20"/>
    <mergeCell ref="J20:L20"/>
    <mergeCell ref="C21:E21"/>
    <mergeCell ref="F21:G21"/>
    <mergeCell ref="J21:L21"/>
    <mergeCell ref="C22:E22"/>
    <mergeCell ref="F22:G22"/>
    <mergeCell ref="J22:L22"/>
    <mergeCell ref="C23:E23"/>
    <mergeCell ref="F23:G23"/>
    <mergeCell ref="J23:L23"/>
    <mergeCell ref="C24:E24"/>
    <mergeCell ref="F24:G24"/>
    <mergeCell ref="J24:L24"/>
    <mergeCell ref="C25:E25"/>
    <mergeCell ref="F25:G25"/>
    <mergeCell ref="J25:L25"/>
    <mergeCell ref="C26:E26"/>
    <mergeCell ref="F26:G26"/>
    <mergeCell ref="J26:L26"/>
    <mergeCell ref="C27:E27"/>
    <mergeCell ref="F27:G27"/>
    <mergeCell ref="J27:L27"/>
    <mergeCell ref="C28:E28"/>
    <mergeCell ref="F28:G28"/>
    <mergeCell ref="J28:L28"/>
    <mergeCell ref="C29:E29"/>
    <mergeCell ref="F29:G29"/>
    <mergeCell ref="J29:L29"/>
    <mergeCell ref="C30:E30"/>
    <mergeCell ref="F30:G30"/>
    <mergeCell ref="J30:L30"/>
    <mergeCell ref="C31:E31"/>
    <mergeCell ref="F31:G31"/>
    <mergeCell ref="J31:L31"/>
    <mergeCell ref="C32:E32"/>
    <mergeCell ref="F32:G32"/>
    <mergeCell ref="J32:L32"/>
    <mergeCell ref="C33:E33"/>
    <mergeCell ref="F33:G33"/>
    <mergeCell ref="J33:L33"/>
    <mergeCell ref="C34:E34"/>
    <mergeCell ref="F34:G34"/>
    <mergeCell ref="J34:L34"/>
    <mergeCell ref="C35:E35"/>
    <mergeCell ref="F35:G35"/>
    <mergeCell ref="J35:L35"/>
    <mergeCell ref="A38:L38"/>
    <mergeCell ref="A39:L39"/>
    <mergeCell ref="C36:E36"/>
    <mergeCell ref="F36:G36"/>
    <mergeCell ref="J36:L36"/>
    <mergeCell ref="C37:E37"/>
    <mergeCell ref="F37:G37"/>
    <mergeCell ref="J37:L37"/>
  </mergeCells>
  <dataValidations count="4">
    <dataValidation type="list" allowBlank="1" showInputMessage="1" showErrorMessage="1" sqref="K14:K16">
      <formula1>$B$42:$B$47</formula1>
    </dataValidation>
    <dataValidation type="list" allowBlank="1" showInputMessage="1" showErrorMessage="1" sqref="H14:H15">
      <formula1>$C$43:$C$46</formula1>
    </dataValidation>
    <dataValidation type="list" allowBlank="1" showInputMessage="1" showErrorMessage="1" sqref="H16">
      <formula1>$C$43:$C$47</formula1>
    </dataValidation>
    <dataValidation type="list" allowBlank="1" showInputMessage="1" showErrorMessage="1" sqref="C11 F11">
      <formula1>$C$42:$C$44</formula1>
    </dataValidation>
  </dataValidations>
  <printOptions horizontalCentered="1"/>
  <pageMargins left="0.4330708661417323" right="0.31496062992125984" top="0.4724409448818898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2" sqref="A2:L2"/>
    </sheetView>
  </sheetViews>
  <sheetFormatPr defaultColWidth="9.00390625" defaultRowHeight="13.5"/>
  <cols>
    <col min="1" max="1" width="10.125" style="0" customWidth="1"/>
    <col min="2" max="9" width="7.625" style="0" customWidth="1"/>
    <col min="10" max="10" width="13.625" style="0" customWidth="1"/>
    <col min="11" max="12" width="4.625" style="0" customWidth="1"/>
  </cols>
  <sheetData>
    <row r="1" spans="1:12" ht="19.5" customHeight="1">
      <c r="A1" s="185" t="s">
        <v>93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9.5" customHeight="1">
      <c r="A2" s="185" t="s">
        <v>17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9.5" customHeight="1">
      <c r="A3" s="52" t="s">
        <v>14</v>
      </c>
      <c r="B3" s="155" t="s">
        <v>9</v>
      </c>
      <c r="C3" s="155"/>
      <c r="D3" s="53"/>
      <c r="E3" s="53"/>
      <c r="F3" s="53"/>
      <c r="G3" s="54"/>
      <c r="H3" s="54"/>
      <c r="I3" s="55"/>
      <c r="J3" s="186" t="s">
        <v>89</v>
      </c>
      <c r="K3" s="186"/>
      <c r="L3" s="186"/>
    </row>
    <row r="4" spans="1:12" ht="19.5" customHeight="1">
      <c r="A4" s="56"/>
      <c r="B4" s="187" t="s">
        <v>10</v>
      </c>
      <c r="C4" s="187"/>
      <c r="D4" s="57"/>
      <c r="E4" s="57"/>
      <c r="F4" s="57"/>
      <c r="G4" s="58"/>
      <c r="H4" s="58"/>
      <c r="I4" s="58"/>
      <c r="J4" s="59" t="s">
        <v>34</v>
      </c>
      <c r="K4" s="188" t="s">
        <v>13</v>
      </c>
      <c r="L4" s="188"/>
    </row>
    <row r="5" spans="1:12" ht="19.5" customHeight="1">
      <c r="A5" s="56"/>
      <c r="B5" s="187" t="s">
        <v>11</v>
      </c>
      <c r="C5" s="187"/>
      <c r="D5" s="57"/>
      <c r="E5" s="57"/>
      <c r="F5" s="57"/>
      <c r="G5" s="58"/>
      <c r="H5" s="58"/>
      <c r="I5" s="60" t="s">
        <v>12</v>
      </c>
      <c r="J5" s="61"/>
      <c r="K5" s="61"/>
      <c r="L5" s="61"/>
    </row>
    <row r="6" spans="1:12" ht="19.5" customHeight="1">
      <c r="A6" s="56" t="s">
        <v>15</v>
      </c>
      <c r="B6" s="62"/>
      <c r="C6" s="62"/>
      <c r="D6" s="62"/>
      <c r="E6" s="62"/>
      <c r="F6" s="62"/>
      <c r="G6" s="63"/>
      <c r="H6" s="63"/>
      <c r="I6" s="63"/>
      <c r="J6" s="61"/>
      <c r="K6" s="61"/>
      <c r="L6" s="56"/>
    </row>
    <row r="7" spans="1:12" ht="19.5" customHeight="1">
      <c r="A7" s="54" t="s">
        <v>8</v>
      </c>
      <c r="B7" s="53"/>
      <c r="C7" s="53"/>
      <c r="D7" s="53"/>
      <c r="E7" s="53"/>
      <c r="F7" s="62"/>
      <c r="G7" s="54" t="s">
        <v>8</v>
      </c>
      <c r="H7" s="54"/>
      <c r="I7" s="54"/>
      <c r="J7" s="64"/>
      <c r="K7" s="64"/>
      <c r="L7" s="64"/>
    </row>
    <row r="8" spans="1:12" ht="19.5" customHeight="1">
      <c r="A8" s="58" t="s">
        <v>16</v>
      </c>
      <c r="B8" s="57"/>
      <c r="C8" s="57"/>
      <c r="D8" s="57"/>
      <c r="E8" s="57"/>
      <c r="F8" s="62"/>
      <c r="G8" s="58" t="s">
        <v>16</v>
      </c>
      <c r="H8" s="58"/>
      <c r="I8" s="58"/>
      <c r="J8" s="65"/>
      <c r="K8" s="65"/>
      <c r="L8" s="65"/>
    </row>
    <row r="9" spans="1:12" ht="19.5" customHeight="1">
      <c r="A9" s="58" t="s">
        <v>11</v>
      </c>
      <c r="B9" s="57"/>
      <c r="C9" s="57"/>
      <c r="D9" s="57"/>
      <c r="E9" s="60" t="s">
        <v>12</v>
      </c>
      <c r="F9" s="62"/>
      <c r="G9" s="58" t="s">
        <v>11</v>
      </c>
      <c r="H9" s="58"/>
      <c r="I9" s="58"/>
      <c r="J9" s="65"/>
      <c r="K9" s="65"/>
      <c r="L9" s="66" t="s">
        <v>12</v>
      </c>
    </row>
    <row r="10" spans="1:12" ht="13.5" customHeight="1" thickBot="1">
      <c r="A10" s="63"/>
      <c r="B10" s="62"/>
      <c r="C10" s="62"/>
      <c r="D10" s="62"/>
      <c r="E10" s="90"/>
      <c r="F10" s="62"/>
      <c r="G10" s="63"/>
      <c r="H10" s="63"/>
      <c r="I10" s="63"/>
      <c r="J10" s="61"/>
      <c r="K10" s="61"/>
      <c r="L10" s="67"/>
    </row>
    <row r="11" spans="1:12" ht="22.5" customHeight="1" thickBot="1">
      <c r="A11" s="178" t="s">
        <v>36</v>
      </c>
      <c r="B11" s="179"/>
      <c r="C11" s="180"/>
      <c r="D11" s="180"/>
      <c r="E11" s="180"/>
      <c r="F11" s="86" t="s">
        <v>37</v>
      </c>
      <c r="G11" s="181" t="s">
        <v>78</v>
      </c>
      <c r="H11" s="182"/>
      <c r="I11" s="176"/>
      <c r="J11" s="176"/>
      <c r="K11" s="176"/>
      <c r="L11" s="177"/>
    </row>
    <row r="12" spans="1:12" ht="13.5" customHeight="1" thickBot="1">
      <c r="A12" s="175" t="s">
        <v>90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ht="22.5" customHeight="1">
      <c r="A13" s="183"/>
      <c r="B13" s="184"/>
      <c r="C13" s="170" t="s">
        <v>57</v>
      </c>
      <c r="D13" s="170"/>
      <c r="E13" s="170"/>
      <c r="F13" s="170" t="s">
        <v>58</v>
      </c>
      <c r="G13" s="170"/>
      <c r="H13" s="68" t="s">
        <v>59</v>
      </c>
      <c r="I13" s="171" t="s">
        <v>60</v>
      </c>
      <c r="J13" s="172"/>
      <c r="K13" s="173" t="s">
        <v>61</v>
      </c>
      <c r="L13" s="174"/>
    </row>
    <row r="14" spans="1:12" ht="22.5" customHeight="1">
      <c r="A14" s="169" t="s">
        <v>2</v>
      </c>
      <c r="B14" s="154"/>
      <c r="C14" s="154"/>
      <c r="D14" s="155"/>
      <c r="E14" s="156"/>
      <c r="F14" s="154"/>
      <c r="G14" s="155"/>
      <c r="H14" s="72" t="s">
        <v>37</v>
      </c>
      <c r="I14" s="157"/>
      <c r="J14" s="158"/>
      <c r="K14" s="70"/>
      <c r="L14" s="71" t="s">
        <v>62</v>
      </c>
    </row>
    <row r="15" spans="1:12" ht="22.5" customHeight="1">
      <c r="A15" s="163" t="s">
        <v>77</v>
      </c>
      <c r="B15" s="164"/>
      <c r="C15" s="154"/>
      <c r="D15" s="155"/>
      <c r="E15" s="156"/>
      <c r="F15" s="154"/>
      <c r="G15" s="155"/>
      <c r="H15" s="72" t="s">
        <v>37</v>
      </c>
      <c r="I15" s="157"/>
      <c r="J15" s="158"/>
      <c r="K15" s="34"/>
      <c r="L15" s="35" t="s">
        <v>62</v>
      </c>
    </row>
    <row r="16" spans="1:12" ht="22.5" customHeight="1" thickBot="1">
      <c r="A16" s="163" t="s">
        <v>63</v>
      </c>
      <c r="B16" s="164"/>
      <c r="C16" s="154"/>
      <c r="D16" s="155"/>
      <c r="E16" s="156"/>
      <c r="F16" s="154"/>
      <c r="G16" s="155"/>
      <c r="H16" s="73" t="s">
        <v>54</v>
      </c>
      <c r="I16" s="157"/>
      <c r="J16" s="158"/>
      <c r="K16" s="43"/>
      <c r="L16" s="44" t="s">
        <v>62</v>
      </c>
    </row>
    <row r="17" spans="1:12" ht="22.5" customHeight="1" thickTop="1">
      <c r="A17" s="74" t="s">
        <v>0</v>
      </c>
      <c r="B17" s="75" t="s">
        <v>1</v>
      </c>
      <c r="C17" s="165" t="s">
        <v>64</v>
      </c>
      <c r="D17" s="166"/>
      <c r="E17" s="167"/>
      <c r="F17" s="165" t="s">
        <v>58</v>
      </c>
      <c r="G17" s="167"/>
      <c r="H17" s="76" t="s">
        <v>3</v>
      </c>
      <c r="I17" s="77" t="s">
        <v>65</v>
      </c>
      <c r="J17" s="165" t="s">
        <v>60</v>
      </c>
      <c r="K17" s="166"/>
      <c r="L17" s="168"/>
    </row>
    <row r="18" spans="1:12" ht="22.5" customHeight="1">
      <c r="A18" s="78">
        <v>1</v>
      </c>
      <c r="B18" s="79"/>
      <c r="C18" s="154"/>
      <c r="D18" s="155"/>
      <c r="E18" s="156"/>
      <c r="F18" s="157"/>
      <c r="G18" s="158"/>
      <c r="H18" s="69"/>
      <c r="I18" s="69"/>
      <c r="J18" s="154"/>
      <c r="K18" s="155"/>
      <c r="L18" s="159"/>
    </row>
    <row r="19" spans="1:12" ht="22.5" customHeight="1">
      <c r="A19" s="80">
        <v>2</v>
      </c>
      <c r="B19" s="81"/>
      <c r="C19" s="154"/>
      <c r="D19" s="155"/>
      <c r="E19" s="156"/>
      <c r="F19" s="157"/>
      <c r="G19" s="158"/>
      <c r="H19" s="69"/>
      <c r="I19" s="69"/>
      <c r="J19" s="154"/>
      <c r="K19" s="155"/>
      <c r="L19" s="159"/>
    </row>
    <row r="20" spans="1:12" ht="22.5" customHeight="1">
      <c r="A20" s="80">
        <v>3</v>
      </c>
      <c r="B20" s="81"/>
      <c r="C20" s="154"/>
      <c r="D20" s="155"/>
      <c r="E20" s="156"/>
      <c r="F20" s="157"/>
      <c r="G20" s="158"/>
      <c r="H20" s="69"/>
      <c r="I20" s="69"/>
      <c r="J20" s="154"/>
      <c r="K20" s="155"/>
      <c r="L20" s="159"/>
    </row>
    <row r="21" spans="1:12" ht="22.5" customHeight="1">
      <c r="A21" s="80">
        <v>4</v>
      </c>
      <c r="B21" s="81"/>
      <c r="C21" s="154"/>
      <c r="D21" s="155"/>
      <c r="E21" s="156"/>
      <c r="F21" s="157"/>
      <c r="G21" s="158"/>
      <c r="H21" s="69"/>
      <c r="I21" s="69"/>
      <c r="J21" s="154"/>
      <c r="K21" s="155"/>
      <c r="L21" s="159"/>
    </row>
    <row r="22" spans="1:12" ht="22.5" customHeight="1">
      <c r="A22" s="80">
        <v>5</v>
      </c>
      <c r="B22" s="81"/>
      <c r="C22" s="154"/>
      <c r="D22" s="155"/>
      <c r="E22" s="156"/>
      <c r="F22" s="157"/>
      <c r="G22" s="158"/>
      <c r="H22" s="69"/>
      <c r="I22" s="69"/>
      <c r="J22" s="154"/>
      <c r="K22" s="155"/>
      <c r="L22" s="159"/>
    </row>
    <row r="23" spans="1:12" ht="22.5" customHeight="1">
      <c r="A23" s="80">
        <v>6</v>
      </c>
      <c r="B23" s="81"/>
      <c r="C23" s="154"/>
      <c r="D23" s="155"/>
      <c r="E23" s="156"/>
      <c r="F23" s="157"/>
      <c r="G23" s="158"/>
      <c r="H23" s="69"/>
      <c r="I23" s="69"/>
      <c r="J23" s="154"/>
      <c r="K23" s="155"/>
      <c r="L23" s="159"/>
    </row>
    <row r="24" spans="1:12" ht="22.5" customHeight="1">
      <c r="A24" s="80">
        <v>7</v>
      </c>
      <c r="B24" s="81"/>
      <c r="C24" s="154"/>
      <c r="D24" s="155"/>
      <c r="E24" s="156"/>
      <c r="F24" s="157"/>
      <c r="G24" s="158"/>
      <c r="H24" s="69"/>
      <c r="I24" s="69"/>
      <c r="J24" s="154"/>
      <c r="K24" s="155"/>
      <c r="L24" s="159"/>
    </row>
    <row r="25" spans="1:12" ht="22.5" customHeight="1">
      <c r="A25" s="80">
        <v>8</v>
      </c>
      <c r="B25" s="81"/>
      <c r="C25" s="154"/>
      <c r="D25" s="155"/>
      <c r="E25" s="156"/>
      <c r="F25" s="157"/>
      <c r="G25" s="158"/>
      <c r="H25" s="69"/>
      <c r="I25" s="69"/>
      <c r="J25" s="154"/>
      <c r="K25" s="155"/>
      <c r="L25" s="159"/>
    </row>
    <row r="26" spans="1:12" ht="22.5" customHeight="1">
      <c r="A26" s="80">
        <v>9</v>
      </c>
      <c r="B26" s="81"/>
      <c r="C26" s="154"/>
      <c r="D26" s="155"/>
      <c r="E26" s="156"/>
      <c r="F26" s="157"/>
      <c r="G26" s="158"/>
      <c r="H26" s="69"/>
      <c r="I26" s="69"/>
      <c r="J26" s="154"/>
      <c r="K26" s="155"/>
      <c r="L26" s="159"/>
    </row>
    <row r="27" spans="1:12" ht="22.5" customHeight="1">
      <c r="A27" s="80">
        <v>10</v>
      </c>
      <c r="B27" s="81"/>
      <c r="C27" s="154"/>
      <c r="D27" s="155"/>
      <c r="E27" s="156"/>
      <c r="F27" s="157"/>
      <c r="G27" s="158"/>
      <c r="H27" s="69"/>
      <c r="I27" s="69"/>
      <c r="J27" s="154"/>
      <c r="K27" s="155"/>
      <c r="L27" s="159"/>
    </row>
    <row r="28" spans="1:12" ht="22.5" customHeight="1">
      <c r="A28" s="80">
        <v>11</v>
      </c>
      <c r="B28" s="81"/>
      <c r="C28" s="154"/>
      <c r="D28" s="155"/>
      <c r="E28" s="156"/>
      <c r="F28" s="157"/>
      <c r="G28" s="158"/>
      <c r="H28" s="69"/>
      <c r="I28" s="69"/>
      <c r="J28" s="154"/>
      <c r="K28" s="155"/>
      <c r="L28" s="159"/>
    </row>
    <row r="29" spans="1:12" ht="22.5" customHeight="1">
      <c r="A29" s="80">
        <v>12</v>
      </c>
      <c r="B29" s="81"/>
      <c r="C29" s="154"/>
      <c r="D29" s="155"/>
      <c r="E29" s="156"/>
      <c r="F29" s="157"/>
      <c r="G29" s="158"/>
      <c r="H29" s="69"/>
      <c r="I29" s="69"/>
      <c r="J29" s="154"/>
      <c r="K29" s="155"/>
      <c r="L29" s="159"/>
    </row>
    <row r="30" spans="1:12" ht="22.5" customHeight="1">
      <c r="A30" s="80">
        <v>13</v>
      </c>
      <c r="B30" s="81"/>
      <c r="C30" s="154"/>
      <c r="D30" s="155"/>
      <c r="E30" s="156"/>
      <c r="F30" s="157"/>
      <c r="G30" s="158"/>
      <c r="H30" s="69"/>
      <c r="I30" s="69"/>
      <c r="J30" s="154"/>
      <c r="K30" s="155"/>
      <c r="L30" s="159"/>
    </row>
    <row r="31" spans="1:12" ht="22.5" customHeight="1">
      <c r="A31" s="80">
        <v>14</v>
      </c>
      <c r="B31" s="81"/>
      <c r="C31" s="154"/>
      <c r="D31" s="155"/>
      <c r="E31" s="156"/>
      <c r="F31" s="157"/>
      <c r="G31" s="158"/>
      <c r="H31" s="69"/>
      <c r="I31" s="69"/>
      <c r="J31" s="154"/>
      <c r="K31" s="155"/>
      <c r="L31" s="159"/>
    </row>
    <row r="32" spans="1:12" ht="22.5" customHeight="1">
      <c r="A32" s="80">
        <v>15</v>
      </c>
      <c r="B32" s="81"/>
      <c r="C32" s="154"/>
      <c r="D32" s="155"/>
      <c r="E32" s="156"/>
      <c r="F32" s="157"/>
      <c r="G32" s="158"/>
      <c r="H32" s="69"/>
      <c r="I32" s="69"/>
      <c r="J32" s="154"/>
      <c r="K32" s="155"/>
      <c r="L32" s="159"/>
    </row>
    <row r="33" spans="1:12" ht="22.5" customHeight="1">
      <c r="A33" s="80">
        <v>16</v>
      </c>
      <c r="B33" s="81"/>
      <c r="C33" s="154"/>
      <c r="D33" s="155"/>
      <c r="E33" s="156"/>
      <c r="F33" s="157"/>
      <c r="G33" s="158"/>
      <c r="H33" s="69"/>
      <c r="I33" s="69"/>
      <c r="J33" s="154"/>
      <c r="K33" s="155"/>
      <c r="L33" s="159"/>
    </row>
    <row r="34" spans="1:12" ht="22.5" customHeight="1">
      <c r="A34" s="80">
        <v>17</v>
      </c>
      <c r="B34" s="81"/>
      <c r="C34" s="154"/>
      <c r="D34" s="155"/>
      <c r="E34" s="156"/>
      <c r="F34" s="157"/>
      <c r="G34" s="158"/>
      <c r="H34" s="69"/>
      <c r="I34" s="69"/>
      <c r="J34" s="154"/>
      <c r="K34" s="155"/>
      <c r="L34" s="159"/>
    </row>
    <row r="35" spans="1:12" ht="22.5" customHeight="1">
      <c r="A35" s="80">
        <v>18</v>
      </c>
      <c r="B35" s="81"/>
      <c r="C35" s="154"/>
      <c r="D35" s="155"/>
      <c r="E35" s="156"/>
      <c r="F35" s="157"/>
      <c r="G35" s="158"/>
      <c r="H35" s="69"/>
      <c r="I35" s="69"/>
      <c r="J35" s="154"/>
      <c r="K35" s="155"/>
      <c r="L35" s="159"/>
    </row>
    <row r="36" spans="1:12" ht="22.5" customHeight="1">
      <c r="A36" s="80">
        <v>19</v>
      </c>
      <c r="B36" s="81"/>
      <c r="C36" s="154"/>
      <c r="D36" s="155"/>
      <c r="E36" s="156"/>
      <c r="F36" s="157"/>
      <c r="G36" s="158"/>
      <c r="H36" s="69"/>
      <c r="I36" s="69"/>
      <c r="J36" s="154"/>
      <c r="K36" s="155"/>
      <c r="L36" s="159"/>
    </row>
    <row r="37" spans="1:12" ht="22.5" customHeight="1" thickBot="1">
      <c r="A37" s="82">
        <v>20</v>
      </c>
      <c r="B37" s="83"/>
      <c r="C37" s="160"/>
      <c r="D37" s="161"/>
      <c r="E37" s="162"/>
      <c r="F37" s="157"/>
      <c r="G37" s="158"/>
      <c r="H37" s="69"/>
      <c r="I37" s="69"/>
      <c r="J37" s="154"/>
      <c r="K37" s="155"/>
      <c r="L37" s="159"/>
    </row>
    <row r="38" spans="1:12" ht="13.5">
      <c r="A38" s="152" t="s">
        <v>67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spans="1:12" ht="13.5">
      <c r="A39" s="153" t="s">
        <v>68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1:12" ht="13.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3.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3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3.5">
      <c r="A43" s="56"/>
      <c r="B43" s="56" t="s">
        <v>47</v>
      </c>
      <c r="C43" s="56" t="s">
        <v>37</v>
      </c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3.5">
      <c r="A44" s="56"/>
      <c r="B44" s="56" t="s">
        <v>48</v>
      </c>
      <c r="C44" s="56" t="s">
        <v>55</v>
      </c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3.5">
      <c r="A45" s="56"/>
      <c r="B45" s="56" t="s">
        <v>49</v>
      </c>
      <c r="C45" s="56" t="s">
        <v>56</v>
      </c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3.5">
      <c r="A46" s="56"/>
      <c r="B46" s="56" t="s">
        <v>50</v>
      </c>
      <c r="C46" s="56" t="s">
        <v>46</v>
      </c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3.5">
      <c r="A47" s="56"/>
      <c r="B47" s="56" t="s">
        <v>51</v>
      </c>
      <c r="C47" s="56" t="s">
        <v>54</v>
      </c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3.5">
      <c r="A48" s="56"/>
      <c r="B48" s="56" t="s">
        <v>52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</row>
  </sheetData>
  <sheetProtection/>
  <mergeCells count="94">
    <mergeCell ref="C37:E37"/>
    <mergeCell ref="F37:G37"/>
    <mergeCell ref="J37:L37"/>
    <mergeCell ref="A38:L38"/>
    <mergeCell ref="A39:L39"/>
    <mergeCell ref="C35:E35"/>
    <mergeCell ref="F35:G35"/>
    <mergeCell ref="J35:L35"/>
    <mergeCell ref="C36:E36"/>
    <mergeCell ref="F36:G36"/>
    <mergeCell ref="J36:L36"/>
    <mergeCell ref="C33:E33"/>
    <mergeCell ref="F33:G33"/>
    <mergeCell ref="J33:L33"/>
    <mergeCell ref="C34:E34"/>
    <mergeCell ref="F34:G34"/>
    <mergeCell ref="J34:L34"/>
    <mergeCell ref="C31:E31"/>
    <mergeCell ref="F31:G31"/>
    <mergeCell ref="J31:L31"/>
    <mergeCell ref="C32:E32"/>
    <mergeCell ref="F32:G32"/>
    <mergeCell ref="J32:L32"/>
    <mergeCell ref="C29:E29"/>
    <mergeCell ref="F29:G29"/>
    <mergeCell ref="J29:L29"/>
    <mergeCell ref="C30:E30"/>
    <mergeCell ref="F30:G30"/>
    <mergeCell ref="J30:L30"/>
    <mergeCell ref="C27:E27"/>
    <mergeCell ref="F27:G27"/>
    <mergeCell ref="J27:L27"/>
    <mergeCell ref="C28:E28"/>
    <mergeCell ref="F28:G28"/>
    <mergeCell ref="J28:L28"/>
    <mergeCell ref="C25:E25"/>
    <mergeCell ref="F25:G25"/>
    <mergeCell ref="J25:L25"/>
    <mergeCell ref="C26:E26"/>
    <mergeCell ref="F26:G26"/>
    <mergeCell ref="J26:L26"/>
    <mergeCell ref="C23:E23"/>
    <mergeCell ref="F23:G23"/>
    <mergeCell ref="J23:L23"/>
    <mergeCell ref="C24:E24"/>
    <mergeCell ref="F24:G24"/>
    <mergeCell ref="J24:L24"/>
    <mergeCell ref="C21:E21"/>
    <mergeCell ref="F21:G21"/>
    <mergeCell ref="J21:L21"/>
    <mergeCell ref="C22:E22"/>
    <mergeCell ref="F22:G22"/>
    <mergeCell ref="J22:L22"/>
    <mergeCell ref="C19:E19"/>
    <mergeCell ref="F19:G19"/>
    <mergeCell ref="J19:L19"/>
    <mergeCell ref="C20:E20"/>
    <mergeCell ref="F20:G20"/>
    <mergeCell ref="J20:L20"/>
    <mergeCell ref="C17:E17"/>
    <mergeCell ref="F17:G17"/>
    <mergeCell ref="J17:L17"/>
    <mergeCell ref="C18:E18"/>
    <mergeCell ref="F18:G18"/>
    <mergeCell ref="J18:L18"/>
    <mergeCell ref="A15:B15"/>
    <mergeCell ref="C15:E15"/>
    <mergeCell ref="F15:G15"/>
    <mergeCell ref="I15:J15"/>
    <mergeCell ref="A16:B16"/>
    <mergeCell ref="C16:E16"/>
    <mergeCell ref="F16:G16"/>
    <mergeCell ref="I16:J16"/>
    <mergeCell ref="A13:B13"/>
    <mergeCell ref="C13:E13"/>
    <mergeCell ref="F13:G13"/>
    <mergeCell ref="I13:J13"/>
    <mergeCell ref="K13:L13"/>
    <mergeCell ref="A14:B14"/>
    <mergeCell ref="C14:E14"/>
    <mergeCell ref="F14:G14"/>
    <mergeCell ref="I14:J14"/>
    <mergeCell ref="B5:C5"/>
    <mergeCell ref="A11:B11"/>
    <mergeCell ref="C11:E11"/>
    <mergeCell ref="G11:H11"/>
    <mergeCell ref="I11:L11"/>
    <mergeCell ref="A12:L12"/>
    <mergeCell ref="A1:L1"/>
    <mergeCell ref="A2:L2"/>
    <mergeCell ref="B3:C3"/>
    <mergeCell ref="J3:L3"/>
    <mergeCell ref="B4:C4"/>
    <mergeCell ref="K4:L4"/>
  </mergeCells>
  <dataValidations count="4">
    <dataValidation type="list" allowBlank="1" showInputMessage="1" showErrorMessage="1" sqref="C11 F11">
      <formula1>$C$42:$C$44</formula1>
    </dataValidation>
    <dataValidation type="list" allowBlank="1" showInputMessage="1" showErrorMessage="1" sqref="H16">
      <formula1>$C$43:$C$47</formula1>
    </dataValidation>
    <dataValidation type="list" allowBlank="1" showInputMessage="1" showErrorMessage="1" sqref="H14:H15">
      <formula1>$C$43:$C$46</formula1>
    </dataValidation>
    <dataValidation type="list" allowBlank="1" showInputMessage="1" showErrorMessage="1" sqref="K14:K16">
      <formula1>$B$42:$B$47</formula1>
    </dataValidation>
  </dataValidations>
  <printOptions horizontalCentered="1"/>
  <pageMargins left="0.4330708661417323" right="0.31496062992125984" top="0.4724409448818898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60" zoomScaleNormal="75" zoomScalePageLayoutView="0" workbookViewId="0" topLeftCell="A1">
      <selection activeCell="K8" sqref="K8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0" width="4.625" style="0" customWidth="1"/>
    <col min="11" max="11" width="40.50390625" style="0" customWidth="1"/>
    <col min="12" max="12" width="4.625" style="0" customWidth="1"/>
    <col min="13" max="13" width="8.125" style="0" customWidth="1"/>
    <col min="14" max="14" width="24.125" style="0" customWidth="1"/>
    <col min="15" max="21" width="4.50390625" style="0" customWidth="1"/>
  </cols>
  <sheetData>
    <row r="1" spans="1:21" ht="23.25" customHeight="1">
      <c r="A1" s="206" t="s">
        <v>20</v>
      </c>
      <c r="B1" s="207"/>
      <c r="C1" s="207"/>
      <c r="D1" s="207"/>
      <c r="E1" s="207"/>
      <c r="F1" s="207"/>
      <c r="G1" s="207"/>
      <c r="H1" s="207"/>
      <c r="I1" s="207"/>
      <c r="J1" s="207"/>
      <c r="L1" s="206" t="s">
        <v>30</v>
      </c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customHeight="1">
      <c r="A2" s="204" t="s">
        <v>9</v>
      </c>
      <c r="B2" s="205"/>
      <c r="C2" s="210" t="str">
        <f>'男子'!D2</f>
        <v>中学校</v>
      </c>
      <c r="D2" s="211"/>
      <c r="E2" s="211"/>
      <c r="F2" s="211"/>
      <c r="G2" s="211"/>
      <c r="H2" s="211"/>
      <c r="I2" s="211"/>
      <c r="J2" s="212"/>
      <c r="L2" s="204" t="s">
        <v>24</v>
      </c>
      <c r="M2" s="205"/>
      <c r="N2" s="210" t="str">
        <f>'男子'!D2</f>
        <v>中学校</v>
      </c>
      <c r="O2" s="211"/>
      <c r="P2" s="211"/>
      <c r="Q2" s="211"/>
      <c r="R2" s="211"/>
      <c r="S2" s="211"/>
      <c r="T2" s="211"/>
      <c r="U2" s="212"/>
    </row>
    <row r="3" spans="1:21" ht="24" customHeight="1">
      <c r="A3" s="204" t="s">
        <v>81</v>
      </c>
      <c r="B3" s="205"/>
      <c r="C3" s="201">
        <f>IF('男子'!D8="","",'男子'!D8)</f>
      </c>
      <c r="D3" s="202"/>
      <c r="E3" s="202"/>
      <c r="F3" s="202"/>
      <c r="G3" s="203" t="str">
        <f>IF('男子'!F8="","",'男子'!F8)</f>
        <v>（教員）</v>
      </c>
      <c r="H3" s="203"/>
      <c r="I3" s="203"/>
      <c r="J3" s="3"/>
      <c r="L3" s="204" t="s">
        <v>81</v>
      </c>
      <c r="M3" s="205"/>
      <c r="N3" s="201">
        <f>IF('男子'!D8="","",'男子'!D8)</f>
      </c>
      <c r="O3" s="202"/>
      <c r="P3" s="202"/>
      <c r="Q3" s="202"/>
      <c r="R3" s="203" t="str">
        <f>IF('男子'!F8="","",'男子'!F8)</f>
        <v>（教員）</v>
      </c>
      <c r="S3" s="203"/>
      <c r="T3" s="203"/>
      <c r="U3" s="3"/>
    </row>
    <row r="4" spans="1:21" ht="24" customHeight="1">
      <c r="A4" s="204" t="s">
        <v>75</v>
      </c>
      <c r="B4" s="205"/>
      <c r="C4" s="201">
        <f>IF('男子'!D9="","",'男子'!D9)</f>
      </c>
      <c r="D4" s="202"/>
      <c r="E4" s="202"/>
      <c r="F4" s="202"/>
      <c r="G4" s="203" t="str">
        <f>IF('男子'!F9="","",'男子'!F9)</f>
        <v>（教員）</v>
      </c>
      <c r="H4" s="203"/>
      <c r="I4" s="203"/>
      <c r="J4" s="3"/>
      <c r="L4" s="204" t="s">
        <v>75</v>
      </c>
      <c r="M4" s="205"/>
      <c r="N4" s="201">
        <f>IF('男子'!D9="","",'男子'!D9)</f>
      </c>
      <c r="O4" s="202"/>
      <c r="P4" s="202"/>
      <c r="Q4" s="202"/>
      <c r="R4" s="203" t="str">
        <f>IF('男子'!F9="","",'男子'!F9)</f>
        <v>（教員）</v>
      </c>
      <c r="S4" s="203"/>
      <c r="T4" s="203"/>
      <c r="U4" s="3"/>
    </row>
    <row r="5" spans="1:21" ht="24" customHeight="1">
      <c r="A5" s="204" t="s">
        <v>21</v>
      </c>
      <c r="B5" s="205"/>
      <c r="C5" s="201">
        <f>IF('男子'!D10="","",'男子'!D10)</f>
      </c>
      <c r="D5" s="202"/>
      <c r="E5" s="202"/>
      <c r="F5" s="202"/>
      <c r="G5" s="203" t="str">
        <f>IF('男子'!F10="","",'男子'!F10)</f>
        <v>（生徒）</v>
      </c>
      <c r="H5" s="203"/>
      <c r="I5" s="203"/>
      <c r="J5" s="3"/>
      <c r="L5" s="204" t="s">
        <v>21</v>
      </c>
      <c r="M5" s="205"/>
      <c r="N5" s="201">
        <f>IF('男子'!D10="","",'男子'!D10)</f>
      </c>
      <c r="O5" s="202"/>
      <c r="P5" s="202"/>
      <c r="Q5" s="202"/>
      <c r="R5" s="203" t="str">
        <f>IF('男子'!F10="","",'男子'!F10)</f>
        <v>（生徒）</v>
      </c>
      <c r="S5" s="203"/>
      <c r="T5" s="203"/>
      <c r="U5" s="3"/>
    </row>
    <row r="6" spans="1:21" ht="24" customHeight="1">
      <c r="A6" s="197" t="s">
        <v>22</v>
      </c>
      <c r="B6" s="198"/>
      <c r="C6" s="198"/>
      <c r="D6" s="208" t="s">
        <v>3</v>
      </c>
      <c r="E6" s="208" t="s">
        <v>1</v>
      </c>
      <c r="F6" s="195" t="s">
        <v>23</v>
      </c>
      <c r="G6" s="196"/>
      <c r="H6" s="196"/>
      <c r="I6" s="196"/>
      <c r="J6" s="196"/>
      <c r="L6" s="197" t="s">
        <v>33</v>
      </c>
      <c r="M6" s="198"/>
      <c r="N6" s="198"/>
      <c r="O6" s="208" t="s">
        <v>25</v>
      </c>
      <c r="P6" s="208" t="s">
        <v>26</v>
      </c>
      <c r="Q6" s="195" t="s">
        <v>27</v>
      </c>
      <c r="R6" s="196"/>
      <c r="S6" s="196"/>
      <c r="T6" s="196"/>
      <c r="U6" s="196"/>
    </row>
    <row r="7" spans="1:21" ht="24" customHeight="1" thickBot="1">
      <c r="A7" s="199"/>
      <c r="B7" s="200"/>
      <c r="C7" s="200"/>
      <c r="D7" s="209"/>
      <c r="E7" s="209"/>
      <c r="F7" s="5">
        <v>1</v>
      </c>
      <c r="G7" s="6">
        <v>2</v>
      </c>
      <c r="H7" s="6">
        <v>3</v>
      </c>
      <c r="I7" s="6">
        <v>4</v>
      </c>
      <c r="J7" s="6">
        <v>5</v>
      </c>
      <c r="L7" s="199"/>
      <c r="M7" s="200"/>
      <c r="N7" s="200"/>
      <c r="O7" s="209"/>
      <c r="P7" s="209"/>
      <c r="Q7" s="5">
        <v>1</v>
      </c>
      <c r="R7" s="6">
        <v>2</v>
      </c>
      <c r="S7" s="6">
        <v>3</v>
      </c>
      <c r="T7" s="6">
        <v>4</v>
      </c>
      <c r="U7" s="6">
        <v>5</v>
      </c>
    </row>
    <row r="8" spans="1:21" ht="24" customHeight="1" thickTop="1">
      <c r="A8" s="7">
        <v>1</v>
      </c>
      <c r="B8" s="193">
        <f>IF('男子'!D12="","",'男子'!D12)</f>
      </c>
      <c r="C8" s="194"/>
      <c r="D8" s="8">
        <f>IF('男子'!G12="","",'男子'!G12)</f>
      </c>
      <c r="E8" s="49">
        <f>'男子'!C12</f>
        <v>0</v>
      </c>
      <c r="F8" s="9"/>
      <c r="G8" s="10"/>
      <c r="H8" s="10"/>
      <c r="I8" s="10"/>
      <c r="J8" s="10"/>
      <c r="L8" s="7">
        <v>1</v>
      </c>
      <c r="M8" s="193">
        <f>IF('男子'!D12="","",'男子'!D12)</f>
      </c>
      <c r="N8" s="194"/>
      <c r="O8" s="8">
        <f>IF('男子'!G12="","",'男子'!G12)</f>
      </c>
      <c r="P8" s="49">
        <f>E8</f>
        <v>0</v>
      </c>
      <c r="Q8" s="9"/>
      <c r="R8" s="10"/>
      <c r="S8" s="10"/>
      <c r="T8" s="10"/>
      <c r="U8" s="10"/>
    </row>
    <row r="9" spans="1:21" ht="24" customHeight="1">
      <c r="A9" s="11">
        <v>2</v>
      </c>
      <c r="B9" s="189">
        <f>IF('男子'!D13="","",'男子'!D13)</f>
      </c>
      <c r="C9" s="190"/>
      <c r="D9" s="4">
        <f>IF('男子'!G13="","",'男子'!G13)</f>
      </c>
      <c r="E9" s="50">
        <f>'男子'!C13</f>
        <v>0</v>
      </c>
      <c r="F9" s="12"/>
      <c r="G9" s="13"/>
      <c r="H9" s="13"/>
      <c r="I9" s="13"/>
      <c r="J9" s="13"/>
      <c r="L9" s="11">
        <v>2</v>
      </c>
      <c r="M9" s="189">
        <f>IF('男子'!D13="","",'男子'!D13)</f>
      </c>
      <c r="N9" s="190"/>
      <c r="O9" s="4">
        <f>IF('男子'!G13="","",'男子'!G13)</f>
      </c>
      <c r="P9" s="50">
        <f>E9</f>
        <v>0</v>
      </c>
      <c r="Q9" s="12"/>
      <c r="R9" s="13"/>
      <c r="S9" s="13"/>
      <c r="T9" s="13"/>
      <c r="U9" s="13"/>
    </row>
    <row r="10" spans="1:21" ht="24" customHeight="1">
      <c r="A10" s="11">
        <v>3</v>
      </c>
      <c r="B10" s="189">
        <f>IF('男子'!D14="","",'男子'!D14)</f>
      </c>
      <c r="C10" s="190"/>
      <c r="D10" s="4">
        <f>IF('男子'!G14="","",'男子'!G14)</f>
      </c>
      <c r="E10" s="50">
        <f>'男子'!C14</f>
        <v>0</v>
      </c>
      <c r="F10" s="12"/>
      <c r="G10" s="13"/>
      <c r="H10" s="13"/>
      <c r="I10" s="13"/>
      <c r="J10" s="13"/>
      <c r="L10" s="11">
        <v>3</v>
      </c>
      <c r="M10" s="189">
        <f>IF('男子'!D14="","",'男子'!D14)</f>
      </c>
      <c r="N10" s="190"/>
      <c r="O10" s="4">
        <f>IF('男子'!G14="","",'男子'!G14)</f>
      </c>
      <c r="P10" s="50">
        <f>E10</f>
        <v>0</v>
      </c>
      <c r="Q10" s="12"/>
      <c r="R10" s="13"/>
      <c r="S10" s="13"/>
      <c r="T10" s="13"/>
      <c r="U10" s="13"/>
    </row>
    <row r="11" spans="1:21" ht="24" customHeight="1">
      <c r="A11" s="11">
        <v>4</v>
      </c>
      <c r="B11" s="189">
        <f>IF('男子'!D15="","",'男子'!D15)</f>
      </c>
      <c r="C11" s="190"/>
      <c r="D11" s="4">
        <f>IF('男子'!G15="","",'男子'!G15)</f>
      </c>
      <c r="E11" s="50">
        <f>'男子'!C15</f>
        <v>0</v>
      </c>
      <c r="F11" s="12"/>
      <c r="G11" s="13"/>
      <c r="H11" s="13"/>
      <c r="I11" s="13"/>
      <c r="J11" s="13"/>
      <c r="L11" s="11">
        <v>4</v>
      </c>
      <c r="M11" s="189">
        <f>IF('男子'!D15="","",'男子'!D15)</f>
      </c>
      <c r="N11" s="190"/>
      <c r="O11" s="4">
        <f>IF('男子'!G15="","",'男子'!G15)</f>
      </c>
      <c r="P11" s="50">
        <f aca="true" t="shared" si="0" ref="P11:P22">E11</f>
        <v>0</v>
      </c>
      <c r="Q11" s="12"/>
      <c r="R11" s="13"/>
      <c r="S11" s="13"/>
      <c r="T11" s="13"/>
      <c r="U11" s="13"/>
    </row>
    <row r="12" spans="1:21" ht="24" customHeight="1">
      <c r="A12" s="11">
        <v>5</v>
      </c>
      <c r="B12" s="189">
        <f>IF('男子'!D16="","",'男子'!D16)</f>
      </c>
      <c r="C12" s="190"/>
      <c r="D12" s="4">
        <f>IF('男子'!G16="","",'男子'!G16)</f>
      </c>
      <c r="E12" s="50">
        <f>'男子'!C16</f>
        <v>0</v>
      </c>
      <c r="F12" s="12"/>
      <c r="G12" s="13"/>
      <c r="H12" s="13"/>
      <c r="I12" s="13"/>
      <c r="J12" s="13"/>
      <c r="L12" s="11">
        <v>5</v>
      </c>
      <c r="M12" s="189">
        <f>IF('男子'!D16="","",'男子'!D16)</f>
      </c>
      <c r="N12" s="190"/>
      <c r="O12" s="4">
        <f>IF('男子'!G16="","",'男子'!G16)</f>
      </c>
      <c r="P12" s="50">
        <f t="shared" si="0"/>
        <v>0</v>
      </c>
      <c r="Q12" s="12"/>
      <c r="R12" s="13"/>
      <c r="S12" s="13"/>
      <c r="T12" s="13"/>
      <c r="U12" s="13"/>
    </row>
    <row r="13" spans="1:21" ht="24" customHeight="1">
      <c r="A13" s="11">
        <v>6</v>
      </c>
      <c r="B13" s="189">
        <f>IF('男子'!D17="","",'男子'!D17)</f>
      </c>
      <c r="C13" s="190"/>
      <c r="D13" s="4">
        <f>IF('男子'!G17="","",'男子'!G17)</f>
      </c>
      <c r="E13" s="50">
        <f>'男子'!C17</f>
        <v>0</v>
      </c>
      <c r="F13" s="12"/>
      <c r="G13" s="13"/>
      <c r="H13" s="13"/>
      <c r="I13" s="13"/>
      <c r="J13" s="13"/>
      <c r="L13" s="11">
        <v>6</v>
      </c>
      <c r="M13" s="189">
        <f>IF('男子'!D17="","",'男子'!D17)</f>
      </c>
      <c r="N13" s="190"/>
      <c r="O13" s="4">
        <f>IF('男子'!G17="","",'男子'!G17)</f>
      </c>
      <c r="P13" s="50">
        <f t="shared" si="0"/>
        <v>0</v>
      </c>
      <c r="Q13" s="12"/>
      <c r="R13" s="13"/>
      <c r="S13" s="13"/>
      <c r="T13" s="13"/>
      <c r="U13" s="13"/>
    </row>
    <row r="14" spans="1:21" ht="24" customHeight="1">
      <c r="A14" s="11">
        <v>7</v>
      </c>
      <c r="B14" s="189">
        <f>IF('男子'!D18="","",'男子'!D18)</f>
      </c>
      <c r="C14" s="190"/>
      <c r="D14" s="4">
        <f>IF('男子'!G18="","",'男子'!G18)</f>
      </c>
      <c r="E14" s="50">
        <f>'男子'!C18</f>
        <v>0</v>
      </c>
      <c r="F14" s="12"/>
      <c r="G14" s="13"/>
      <c r="H14" s="13"/>
      <c r="I14" s="13"/>
      <c r="J14" s="13"/>
      <c r="L14" s="11">
        <v>7</v>
      </c>
      <c r="M14" s="189">
        <f>IF('男子'!D18="","",'男子'!D18)</f>
      </c>
      <c r="N14" s="190"/>
      <c r="O14" s="4">
        <f>IF('男子'!G18="","",'男子'!G18)</f>
      </c>
      <c r="P14" s="50">
        <f t="shared" si="0"/>
        <v>0</v>
      </c>
      <c r="Q14" s="12"/>
      <c r="R14" s="13"/>
      <c r="S14" s="13"/>
      <c r="T14" s="13"/>
      <c r="U14" s="13"/>
    </row>
    <row r="15" spans="1:21" ht="24" customHeight="1">
      <c r="A15" s="11">
        <v>8</v>
      </c>
      <c r="B15" s="189">
        <f>IF('男子'!D19="","",'男子'!D19)</f>
      </c>
      <c r="C15" s="190"/>
      <c r="D15" s="4">
        <f>IF('男子'!G19="","",'男子'!G19)</f>
      </c>
      <c r="E15" s="50">
        <f>'男子'!C19</f>
        <v>0</v>
      </c>
      <c r="F15" s="12"/>
      <c r="G15" s="13"/>
      <c r="H15" s="13"/>
      <c r="I15" s="13"/>
      <c r="J15" s="13"/>
      <c r="L15" s="11">
        <v>8</v>
      </c>
      <c r="M15" s="189">
        <f>IF('男子'!D19="","",'男子'!D19)</f>
      </c>
      <c r="N15" s="190"/>
      <c r="O15" s="4">
        <f>IF('男子'!G19="","",'男子'!G19)</f>
      </c>
      <c r="P15" s="50">
        <f t="shared" si="0"/>
        <v>0</v>
      </c>
      <c r="Q15" s="12"/>
      <c r="R15" s="13"/>
      <c r="S15" s="13"/>
      <c r="T15" s="13"/>
      <c r="U15" s="13"/>
    </row>
    <row r="16" spans="1:21" ht="24" customHeight="1">
      <c r="A16" s="11">
        <v>9</v>
      </c>
      <c r="B16" s="189">
        <f>IF('男子'!D20="","",'男子'!D20)</f>
      </c>
      <c r="C16" s="190"/>
      <c r="D16" s="4">
        <f>IF('男子'!G20="","",'男子'!G20)</f>
      </c>
      <c r="E16" s="50">
        <f>'男子'!C20</f>
        <v>0</v>
      </c>
      <c r="F16" s="12"/>
      <c r="G16" s="13"/>
      <c r="H16" s="13"/>
      <c r="I16" s="13"/>
      <c r="J16" s="13"/>
      <c r="L16" s="11">
        <v>9</v>
      </c>
      <c r="M16" s="189">
        <f>IF('男子'!D20="","",'男子'!D20)</f>
      </c>
      <c r="N16" s="190"/>
      <c r="O16" s="4">
        <f>IF('男子'!G20="","",'男子'!G20)</f>
      </c>
      <c r="P16" s="50">
        <f t="shared" si="0"/>
        <v>0</v>
      </c>
      <c r="Q16" s="12"/>
      <c r="R16" s="13"/>
      <c r="S16" s="13"/>
      <c r="T16" s="13"/>
      <c r="U16" s="13"/>
    </row>
    <row r="17" spans="1:21" ht="24" customHeight="1">
      <c r="A17" s="11">
        <v>10</v>
      </c>
      <c r="B17" s="189">
        <f>IF('男子'!D21="","",'男子'!D21)</f>
      </c>
      <c r="C17" s="190"/>
      <c r="D17" s="4">
        <f>IF('男子'!G21="","",'男子'!G21)</f>
      </c>
      <c r="E17" s="50">
        <f>'男子'!C21</f>
        <v>0</v>
      </c>
      <c r="F17" s="12"/>
      <c r="G17" s="13"/>
      <c r="H17" s="13"/>
      <c r="I17" s="13"/>
      <c r="J17" s="13"/>
      <c r="L17" s="11">
        <v>10</v>
      </c>
      <c r="M17" s="189">
        <f>IF('男子'!D21="","",'男子'!D21)</f>
      </c>
      <c r="N17" s="190"/>
      <c r="O17" s="4">
        <f>IF('男子'!G21="","",'男子'!G21)</f>
      </c>
      <c r="P17" s="50">
        <f t="shared" si="0"/>
        <v>0</v>
      </c>
      <c r="Q17" s="12"/>
      <c r="R17" s="13"/>
      <c r="S17" s="13"/>
      <c r="T17" s="13"/>
      <c r="U17" s="13"/>
    </row>
    <row r="18" spans="1:21" ht="24" customHeight="1">
      <c r="A18" s="11">
        <v>11</v>
      </c>
      <c r="B18" s="189">
        <f>IF('男子'!D22="","",'男子'!D22)</f>
      </c>
      <c r="C18" s="190"/>
      <c r="D18" s="4">
        <f>IF('男子'!G22="","",'男子'!G22)</f>
      </c>
      <c r="E18" s="50">
        <f>'男子'!C22</f>
        <v>0</v>
      </c>
      <c r="F18" s="12"/>
      <c r="G18" s="13"/>
      <c r="H18" s="13"/>
      <c r="I18" s="13"/>
      <c r="J18" s="13"/>
      <c r="L18" s="11">
        <v>11</v>
      </c>
      <c r="M18" s="189">
        <f>IF('男子'!D22="","",'男子'!D22)</f>
      </c>
      <c r="N18" s="190"/>
      <c r="O18" s="4">
        <f>IF('男子'!G22="","",'男子'!G22)</f>
      </c>
      <c r="P18" s="50">
        <f t="shared" si="0"/>
        <v>0</v>
      </c>
      <c r="Q18" s="12"/>
      <c r="R18" s="13"/>
      <c r="S18" s="13"/>
      <c r="T18" s="13"/>
      <c r="U18" s="13"/>
    </row>
    <row r="19" spans="1:21" ht="24" customHeight="1">
      <c r="A19" s="11">
        <v>12</v>
      </c>
      <c r="B19" s="189">
        <f>IF('男子'!D23="","",'男子'!D23)</f>
      </c>
      <c r="C19" s="190"/>
      <c r="D19" s="4">
        <f>IF('男子'!G23="","",'男子'!G23)</f>
      </c>
      <c r="E19" s="50">
        <f>'男子'!C23</f>
        <v>0</v>
      </c>
      <c r="F19" s="12"/>
      <c r="G19" s="13"/>
      <c r="H19" s="13"/>
      <c r="I19" s="13"/>
      <c r="J19" s="13"/>
      <c r="L19" s="11">
        <v>12</v>
      </c>
      <c r="M19" s="189">
        <f>IF('男子'!D23="","",'男子'!D23)</f>
      </c>
      <c r="N19" s="190"/>
      <c r="O19" s="4">
        <f>IF('男子'!G23="","",'男子'!G23)</f>
      </c>
      <c r="P19" s="50">
        <f t="shared" si="0"/>
        <v>0</v>
      </c>
      <c r="Q19" s="12"/>
      <c r="R19" s="13"/>
      <c r="S19" s="13"/>
      <c r="T19" s="13"/>
      <c r="U19" s="13"/>
    </row>
    <row r="20" spans="1:21" ht="24" customHeight="1">
      <c r="A20" s="11">
        <v>13</v>
      </c>
      <c r="B20" s="189">
        <f>IF('男子'!D24="","",'男子'!D24)</f>
      </c>
      <c r="C20" s="190"/>
      <c r="D20" s="4">
        <f>IF('男子'!G24="","",'男子'!G24)</f>
      </c>
      <c r="E20" s="50">
        <f>'男子'!C24</f>
        <v>0</v>
      </c>
      <c r="F20" s="12"/>
      <c r="G20" s="13"/>
      <c r="H20" s="13"/>
      <c r="I20" s="13"/>
      <c r="J20" s="13"/>
      <c r="L20" s="11">
        <v>13</v>
      </c>
      <c r="M20" s="189">
        <f>IF('男子'!D24="","",'男子'!D24)</f>
      </c>
      <c r="N20" s="190"/>
      <c r="O20" s="4">
        <f>IF('男子'!G24="","",'男子'!G24)</f>
      </c>
      <c r="P20" s="50">
        <f t="shared" si="0"/>
        <v>0</v>
      </c>
      <c r="Q20" s="12"/>
      <c r="R20" s="13"/>
      <c r="S20" s="13"/>
      <c r="T20" s="13"/>
      <c r="U20" s="13"/>
    </row>
    <row r="21" spans="1:21" ht="24" customHeight="1">
      <c r="A21" s="11">
        <v>14</v>
      </c>
      <c r="B21" s="189">
        <f>IF('男子'!D25="","",'男子'!D25)</f>
      </c>
      <c r="C21" s="190"/>
      <c r="D21" s="4">
        <f>IF('男子'!G25="","",'男子'!G25)</f>
      </c>
      <c r="E21" s="50">
        <f>'男子'!C25</f>
        <v>0</v>
      </c>
      <c r="F21" s="12"/>
      <c r="G21" s="13"/>
      <c r="H21" s="13"/>
      <c r="I21" s="13"/>
      <c r="J21" s="13"/>
      <c r="L21" s="11">
        <v>14</v>
      </c>
      <c r="M21" s="189">
        <f>IF('男子'!D25="","",'男子'!D25)</f>
      </c>
      <c r="N21" s="190"/>
      <c r="O21" s="4">
        <f>IF('男子'!G25="","",'男子'!G25)</f>
      </c>
      <c r="P21" s="50">
        <f t="shared" si="0"/>
        <v>0</v>
      </c>
      <c r="Q21" s="12"/>
      <c r="R21" s="13"/>
      <c r="S21" s="13"/>
      <c r="T21" s="13"/>
      <c r="U21" s="13"/>
    </row>
    <row r="22" spans="1:21" ht="24" customHeight="1">
      <c r="A22" s="11">
        <v>15</v>
      </c>
      <c r="B22" s="189">
        <f>IF('男子'!D26="","",'男子'!D26)</f>
      </c>
      <c r="C22" s="190"/>
      <c r="D22" s="4">
        <f>IF('男子'!G26="","",'男子'!G26)</f>
      </c>
      <c r="E22" s="50">
        <f>'男子'!C26</f>
        <v>0</v>
      </c>
      <c r="F22" s="12"/>
      <c r="G22" s="13"/>
      <c r="H22" s="13"/>
      <c r="I22" s="13"/>
      <c r="J22" s="13"/>
      <c r="L22" s="11">
        <v>15</v>
      </c>
      <c r="M22" s="189">
        <f>IF('男子'!D26="","",'男子'!D26)</f>
      </c>
      <c r="N22" s="190"/>
      <c r="O22" s="4">
        <f>IF('男子'!G26="","",'男子'!G26)</f>
      </c>
      <c r="P22" s="50">
        <f t="shared" si="0"/>
        <v>0</v>
      </c>
      <c r="Q22" s="12"/>
      <c r="R22" s="13"/>
      <c r="S22" s="13"/>
      <c r="T22" s="13"/>
      <c r="U22" s="13"/>
    </row>
    <row r="23" spans="1:21" ht="24" customHeight="1">
      <c r="A23" s="216" t="s">
        <v>18</v>
      </c>
      <c r="B23" s="217"/>
      <c r="C23" s="217"/>
      <c r="D23" s="217"/>
      <c r="E23" s="217"/>
      <c r="F23" s="14"/>
      <c r="G23" s="11"/>
      <c r="H23" s="13"/>
      <c r="I23" s="13"/>
      <c r="J23" s="13"/>
      <c r="L23" s="191" t="s">
        <v>28</v>
      </c>
      <c r="M23" s="192"/>
      <c r="N23" s="192"/>
      <c r="O23" s="192"/>
      <c r="P23" s="192"/>
      <c r="Q23" s="14"/>
      <c r="R23" s="11"/>
      <c r="S23" s="13"/>
      <c r="T23" s="13"/>
      <c r="U23" s="13"/>
    </row>
    <row r="24" spans="1:21" ht="24" customHeight="1">
      <c r="A24" s="15"/>
      <c r="B24" s="16"/>
      <c r="C24" s="16"/>
      <c r="D24" s="15"/>
      <c r="E24" s="15"/>
      <c r="F24" s="15"/>
      <c r="G24" s="15"/>
      <c r="H24" s="17"/>
      <c r="I24" s="17"/>
      <c r="J24" s="17"/>
      <c r="L24" s="15"/>
      <c r="M24" s="16"/>
      <c r="N24" s="16"/>
      <c r="O24" s="15"/>
      <c r="P24" s="15"/>
      <c r="Q24" s="15"/>
      <c r="R24" s="15"/>
      <c r="S24" s="17"/>
      <c r="T24" s="17"/>
      <c r="U24" s="17"/>
    </row>
    <row r="25" spans="1:21" ht="24" customHeight="1">
      <c r="A25" s="15"/>
      <c r="B25" s="16"/>
      <c r="C25" s="213" t="s">
        <v>79</v>
      </c>
      <c r="D25" s="4" t="s">
        <v>82</v>
      </c>
      <c r="E25" s="4">
        <v>1</v>
      </c>
      <c r="F25" s="4">
        <v>2</v>
      </c>
      <c r="G25" s="4">
        <v>3</v>
      </c>
      <c r="H25" s="4">
        <v>4</v>
      </c>
      <c r="I25" s="17"/>
      <c r="J25" s="17"/>
      <c r="L25" s="15"/>
      <c r="M25" s="16"/>
      <c r="N25" s="213" t="s">
        <v>80</v>
      </c>
      <c r="O25" s="4" t="s">
        <v>82</v>
      </c>
      <c r="P25" s="4">
        <v>1</v>
      </c>
      <c r="Q25" s="4">
        <v>2</v>
      </c>
      <c r="R25" s="4">
        <v>3</v>
      </c>
      <c r="S25" s="4">
        <v>4</v>
      </c>
      <c r="T25" s="17"/>
      <c r="U25" s="17"/>
    </row>
    <row r="26" spans="1:20" ht="24" customHeight="1">
      <c r="A26" s="18"/>
      <c r="C26" s="214"/>
      <c r="D26" s="4" t="s">
        <v>83</v>
      </c>
      <c r="E26" s="4">
        <v>1</v>
      </c>
      <c r="F26" s="4">
        <v>2</v>
      </c>
      <c r="G26" s="4">
        <v>3</v>
      </c>
      <c r="H26" s="4">
        <v>4</v>
      </c>
      <c r="I26" s="17"/>
      <c r="L26" s="18"/>
      <c r="N26" s="214"/>
      <c r="O26" s="4" t="s">
        <v>83</v>
      </c>
      <c r="P26" s="4">
        <v>1</v>
      </c>
      <c r="Q26" s="4">
        <v>2</v>
      </c>
      <c r="R26" s="4">
        <v>3</v>
      </c>
      <c r="S26" s="4">
        <v>4</v>
      </c>
      <c r="T26" s="17"/>
    </row>
    <row r="27" spans="1:20" ht="24" customHeight="1">
      <c r="A27" s="18"/>
      <c r="C27" s="214"/>
      <c r="D27" s="4" t="s">
        <v>84</v>
      </c>
      <c r="E27" s="4">
        <v>1</v>
      </c>
      <c r="F27" s="4">
        <v>2</v>
      </c>
      <c r="G27" s="4">
        <v>3</v>
      </c>
      <c r="H27" s="4">
        <v>4</v>
      </c>
      <c r="I27" s="17"/>
      <c r="L27" s="18"/>
      <c r="N27" s="214"/>
      <c r="O27" s="4" t="s">
        <v>84</v>
      </c>
      <c r="P27" s="4">
        <v>1</v>
      </c>
      <c r="Q27" s="4">
        <v>2</v>
      </c>
      <c r="R27" s="4">
        <v>3</v>
      </c>
      <c r="S27" s="4">
        <v>4</v>
      </c>
      <c r="T27" s="17"/>
    </row>
    <row r="28" spans="1:20" ht="24" customHeight="1">
      <c r="A28" s="18"/>
      <c r="C28" s="215"/>
      <c r="D28" s="4" t="s">
        <v>85</v>
      </c>
      <c r="E28" s="4">
        <v>1</v>
      </c>
      <c r="F28" s="4">
        <v>2</v>
      </c>
      <c r="G28" s="4">
        <v>3</v>
      </c>
      <c r="H28" s="4">
        <v>4</v>
      </c>
      <c r="I28" s="17"/>
      <c r="L28" s="18"/>
      <c r="N28" s="215"/>
      <c r="O28" s="4" t="s">
        <v>85</v>
      </c>
      <c r="P28" s="4">
        <v>1</v>
      </c>
      <c r="Q28" s="4">
        <v>2</v>
      </c>
      <c r="R28" s="4">
        <v>3</v>
      </c>
      <c r="S28" s="4">
        <v>4</v>
      </c>
      <c r="T28" s="17"/>
    </row>
  </sheetData>
  <sheetProtection/>
  <mergeCells count="66">
    <mergeCell ref="B16:C16"/>
    <mergeCell ref="B21:C21"/>
    <mergeCell ref="L1:U1"/>
    <mergeCell ref="N3:Q3"/>
    <mergeCell ref="R3:T3"/>
    <mergeCell ref="N4:Q4"/>
    <mergeCell ref="R4:T4"/>
    <mergeCell ref="N2:U2"/>
    <mergeCell ref="L2:M2"/>
    <mergeCell ref="L3:M3"/>
    <mergeCell ref="C2:J2"/>
    <mergeCell ref="A2:B2"/>
    <mergeCell ref="N25:N28"/>
    <mergeCell ref="N5:Q5"/>
    <mergeCell ref="O6:O7"/>
    <mergeCell ref="P6:P7"/>
    <mergeCell ref="B8:C8"/>
    <mergeCell ref="C25:C28"/>
    <mergeCell ref="A23:E23"/>
    <mergeCell ref="B15:C15"/>
    <mergeCell ref="B22:C22"/>
    <mergeCell ref="G5:I5"/>
    <mergeCell ref="A1:J1"/>
    <mergeCell ref="A6:C7"/>
    <mergeCell ref="D6:D7"/>
    <mergeCell ref="E6:E7"/>
    <mergeCell ref="F6:J6"/>
    <mergeCell ref="A3:B3"/>
    <mergeCell ref="A4:B4"/>
    <mergeCell ref="A5:B5"/>
    <mergeCell ref="B17:C17"/>
    <mergeCell ref="B18:C18"/>
    <mergeCell ref="B19:C19"/>
    <mergeCell ref="B20:C20"/>
    <mergeCell ref="B9:C9"/>
    <mergeCell ref="B14:C14"/>
    <mergeCell ref="B10:C10"/>
    <mergeCell ref="B11:C11"/>
    <mergeCell ref="B12:C12"/>
    <mergeCell ref="B13:C13"/>
    <mergeCell ref="C3:F3"/>
    <mergeCell ref="G3:I3"/>
    <mergeCell ref="L4:M4"/>
    <mergeCell ref="L5:M5"/>
    <mergeCell ref="G4:I4"/>
    <mergeCell ref="R5:T5"/>
    <mergeCell ref="C4:F4"/>
    <mergeCell ref="C5:F5"/>
    <mergeCell ref="M8:N8"/>
    <mergeCell ref="Q6:U6"/>
    <mergeCell ref="M9:N9"/>
    <mergeCell ref="L6:N7"/>
    <mergeCell ref="M10:N10"/>
    <mergeCell ref="M11:N11"/>
    <mergeCell ref="M12:N12"/>
    <mergeCell ref="M13:N13"/>
    <mergeCell ref="M14:N14"/>
    <mergeCell ref="M15:N15"/>
    <mergeCell ref="M16:N16"/>
    <mergeCell ref="M17:N17"/>
    <mergeCell ref="M22:N22"/>
    <mergeCell ref="L23:P23"/>
    <mergeCell ref="M18:N18"/>
    <mergeCell ref="M19:N19"/>
    <mergeCell ref="M20:N20"/>
    <mergeCell ref="M21:N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60" zoomScaleNormal="75" zoomScalePageLayoutView="0" workbookViewId="0" topLeftCell="A1">
      <selection activeCell="K4" sqref="K4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0" width="4.625" style="0" customWidth="1"/>
    <col min="11" max="11" width="40.50390625" style="0" customWidth="1"/>
    <col min="12" max="12" width="4.625" style="0" customWidth="1"/>
    <col min="13" max="13" width="8.125" style="0" customWidth="1"/>
    <col min="14" max="14" width="24.125" style="0" customWidth="1"/>
    <col min="15" max="21" width="4.50390625" style="0" customWidth="1"/>
  </cols>
  <sheetData>
    <row r="1" spans="1:21" ht="23.25" customHeight="1">
      <c r="A1" s="206" t="s">
        <v>20</v>
      </c>
      <c r="B1" s="207"/>
      <c r="C1" s="207"/>
      <c r="D1" s="207"/>
      <c r="E1" s="207"/>
      <c r="F1" s="207"/>
      <c r="G1" s="207"/>
      <c r="H1" s="207"/>
      <c r="I1" s="207"/>
      <c r="J1" s="207"/>
      <c r="L1" s="206" t="s">
        <v>30</v>
      </c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customHeight="1">
      <c r="A2" s="204" t="s">
        <v>9</v>
      </c>
      <c r="B2" s="205"/>
      <c r="C2" s="210" t="str">
        <f>'女子'!D2</f>
        <v>中学校</v>
      </c>
      <c r="D2" s="211"/>
      <c r="E2" s="211"/>
      <c r="F2" s="211"/>
      <c r="G2" s="211"/>
      <c r="H2" s="211"/>
      <c r="I2" s="211"/>
      <c r="J2" s="212"/>
      <c r="L2" s="204" t="s">
        <v>24</v>
      </c>
      <c r="M2" s="205"/>
      <c r="N2" s="210" t="str">
        <f>'女子'!D2</f>
        <v>中学校</v>
      </c>
      <c r="O2" s="211"/>
      <c r="P2" s="211"/>
      <c r="Q2" s="211"/>
      <c r="R2" s="211"/>
      <c r="S2" s="211"/>
      <c r="T2" s="211"/>
      <c r="U2" s="212"/>
    </row>
    <row r="3" spans="1:21" ht="24" customHeight="1">
      <c r="A3" s="204" t="s">
        <v>81</v>
      </c>
      <c r="B3" s="205"/>
      <c r="C3" s="201">
        <f>IF('女子'!D8="","",'女子'!D8)</f>
      </c>
      <c r="D3" s="202"/>
      <c r="E3" s="202"/>
      <c r="F3" s="202"/>
      <c r="G3" s="203" t="str">
        <f>IF('女子'!F8="","",'女子'!F8)</f>
        <v>（教員）</v>
      </c>
      <c r="H3" s="203"/>
      <c r="I3" s="203"/>
      <c r="J3" s="3"/>
      <c r="L3" s="204" t="s">
        <v>81</v>
      </c>
      <c r="M3" s="205"/>
      <c r="N3" s="201">
        <f>IF('女子'!D8="","",'女子'!D8)</f>
      </c>
      <c r="O3" s="202"/>
      <c r="P3" s="202"/>
      <c r="Q3" s="202"/>
      <c r="R3" s="203" t="str">
        <f>IF('女子'!F8="","",'女子'!F8)</f>
        <v>（教員）</v>
      </c>
      <c r="S3" s="203"/>
      <c r="T3" s="203"/>
      <c r="U3" s="3"/>
    </row>
    <row r="4" spans="1:21" ht="24" customHeight="1">
      <c r="A4" s="204" t="s">
        <v>75</v>
      </c>
      <c r="B4" s="205"/>
      <c r="C4" s="201">
        <f>IF('女子'!D9="","",'女子'!D9)</f>
      </c>
      <c r="D4" s="202"/>
      <c r="E4" s="202"/>
      <c r="F4" s="202"/>
      <c r="G4" s="203" t="str">
        <f>IF('女子'!F9="","",'女子'!F9)</f>
        <v>（教員）</v>
      </c>
      <c r="H4" s="203"/>
      <c r="I4" s="203"/>
      <c r="J4" s="3"/>
      <c r="L4" s="204" t="s">
        <v>75</v>
      </c>
      <c r="M4" s="205"/>
      <c r="N4" s="201">
        <f>IF('女子'!D9="","",'女子'!D9)</f>
      </c>
      <c r="O4" s="202"/>
      <c r="P4" s="202"/>
      <c r="Q4" s="202"/>
      <c r="R4" s="203" t="str">
        <f>IF('女子'!F9="","",'女子'!F9)</f>
        <v>（教員）</v>
      </c>
      <c r="S4" s="203"/>
      <c r="T4" s="203"/>
      <c r="U4" s="3"/>
    </row>
    <row r="5" spans="1:21" ht="24" customHeight="1">
      <c r="A5" s="204" t="s">
        <v>21</v>
      </c>
      <c r="B5" s="205"/>
      <c r="C5" s="201">
        <f>IF('女子'!D10="","",'女子'!D10)</f>
      </c>
      <c r="D5" s="202"/>
      <c r="E5" s="202"/>
      <c r="F5" s="202"/>
      <c r="G5" s="203" t="str">
        <f>IF('女子'!F10="","",'女子'!F10)</f>
        <v>（生徒）</v>
      </c>
      <c r="H5" s="203"/>
      <c r="I5" s="203"/>
      <c r="J5" s="3"/>
      <c r="L5" s="204" t="s">
        <v>21</v>
      </c>
      <c r="M5" s="205"/>
      <c r="N5" s="201">
        <f>IF('女子'!D10="","",'女子'!D10)</f>
      </c>
      <c r="O5" s="202"/>
      <c r="P5" s="202"/>
      <c r="Q5" s="202"/>
      <c r="R5" s="203" t="str">
        <f>IF('女子'!F10="","",'女子'!F10)</f>
        <v>（生徒）</v>
      </c>
      <c r="S5" s="203"/>
      <c r="T5" s="203"/>
      <c r="U5" s="3"/>
    </row>
    <row r="6" spans="1:21" ht="24" customHeight="1">
      <c r="A6" s="197" t="s">
        <v>22</v>
      </c>
      <c r="B6" s="198"/>
      <c r="C6" s="198"/>
      <c r="D6" s="208" t="s">
        <v>3</v>
      </c>
      <c r="E6" s="208" t="s">
        <v>1</v>
      </c>
      <c r="F6" s="195" t="s">
        <v>23</v>
      </c>
      <c r="G6" s="196"/>
      <c r="H6" s="196"/>
      <c r="I6" s="196"/>
      <c r="J6" s="196"/>
      <c r="L6" s="197" t="s">
        <v>33</v>
      </c>
      <c r="M6" s="198"/>
      <c r="N6" s="198"/>
      <c r="O6" s="208" t="s">
        <v>25</v>
      </c>
      <c r="P6" s="208" t="s">
        <v>26</v>
      </c>
      <c r="Q6" s="195" t="s">
        <v>27</v>
      </c>
      <c r="R6" s="196"/>
      <c r="S6" s="196"/>
      <c r="T6" s="196"/>
      <c r="U6" s="196"/>
    </row>
    <row r="7" spans="1:21" ht="24" customHeight="1" thickBot="1">
      <c r="A7" s="199"/>
      <c r="B7" s="200"/>
      <c r="C7" s="200"/>
      <c r="D7" s="209"/>
      <c r="E7" s="209"/>
      <c r="F7" s="5">
        <v>1</v>
      </c>
      <c r="G7" s="6">
        <v>2</v>
      </c>
      <c r="H7" s="6">
        <v>3</v>
      </c>
      <c r="I7" s="6">
        <v>4</v>
      </c>
      <c r="J7" s="6">
        <v>5</v>
      </c>
      <c r="L7" s="199"/>
      <c r="M7" s="200"/>
      <c r="N7" s="200"/>
      <c r="O7" s="209"/>
      <c r="P7" s="209"/>
      <c r="Q7" s="5">
        <v>1</v>
      </c>
      <c r="R7" s="6">
        <v>2</v>
      </c>
      <c r="S7" s="6">
        <v>3</v>
      </c>
      <c r="T7" s="6">
        <v>4</v>
      </c>
      <c r="U7" s="6">
        <v>5</v>
      </c>
    </row>
    <row r="8" spans="1:21" ht="24" customHeight="1" thickTop="1">
      <c r="A8" s="7">
        <v>1</v>
      </c>
      <c r="B8" s="193">
        <f>IF('女子'!D12="","",'女子'!D12)</f>
      </c>
      <c r="C8" s="194"/>
      <c r="D8" s="8">
        <f>IF('女子'!G12="","",'女子'!G12)</f>
      </c>
      <c r="E8" s="49">
        <f>'女子'!C12</f>
        <v>0</v>
      </c>
      <c r="F8" s="9"/>
      <c r="G8" s="10"/>
      <c r="H8" s="10"/>
      <c r="I8" s="10"/>
      <c r="J8" s="10"/>
      <c r="L8" s="7">
        <v>1</v>
      </c>
      <c r="M8" s="193">
        <f>IF('女子'!D12="","",'女子'!D12)</f>
      </c>
      <c r="N8" s="194"/>
      <c r="O8" s="8">
        <f>IF('女子'!G12="","",'女子'!G12)</f>
      </c>
      <c r="P8" s="49">
        <f>E8</f>
        <v>0</v>
      </c>
      <c r="Q8" s="9"/>
      <c r="R8" s="10"/>
      <c r="S8" s="10"/>
      <c r="T8" s="10"/>
      <c r="U8" s="10"/>
    </row>
    <row r="9" spans="1:21" ht="24" customHeight="1">
      <c r="A9" s="11">
        <v>2</v>
      </c>
      <c r="B9" s="189">
        <f>IF('女子'!D13="","",'女子'!D13)</f>
      </c>
      <c r="C9" s="190"/>
      <c r="D9" s="4">
        <f>IF('女子'!G13="","",'女子'!G13)</f>
      </c>
      <c r="E9" s="50">
        <f>'女子'!C13</f>
        <v>0</v>
      </c>
      <c r="F9" s="12"/>
      <c r="G9" s="13"/>
      <c r="H9" s="13"/>
      <c r="I9" s="13"/>
      <c r="J9" s="13"/>
      <c r="L9" s="11">
        <v>2</v>
      </c>
      <c r="M9" s="189">
        <f>IF('女子'!D13="","",'女子'!D13)</f>
      </c>
      <c r="N9" s="190"/>
      <c r="O9" s="4">
        <f>IF('女子'!G13="","",'女子'!G13)</f>
      </c>
      <c r="P9" s="50">
        <f>E9</f>
        <v>0</v>
      </c>
      <c r="Q9" s="12"/>
      <c r="R9" s="13"/>
      <c r="S9" s="13"/>
      <c r="T9" s="13"/>
      <c r="U9" s="13"/>
    </row>
    <row r="10" spans="1:21" ht="24" customHeight="1">
      <c r="A10" s="11">
        <v>3</v>
      </c>
      <c r="B10" s="189">
        <f>IF('女子'!D14="","",'女子'!D14)</f>
      </c>
      <c r="C10" s="190"/>
      <c r="D10" s="4">
        <f>IF('女子'!G14="","",'女子'!G14)</f>
      </c>
      <c r="E10" s="50">
        <f>'女子'!C14</f>
        <v>0</v>
      </c>
      <c r="F10" s="12"/>
      <c r="G10" s="13"/>
      <c r="H10" s="13"/>
      <c r="I10" s="13"/>
      <c r="J10" s="13"/>
      <c r="L10" s="11">
        <v>3</v>
      </c>
      <c r="M10" s="189">
        <f>IF('女子'!D14="","",'女子'!D14)</f>
      </c>
      <c r="N10" s="190"/>
      <c r="O10" s="4">
        <f>IF('女子'!G14="","",'女子'!G14)</f>
      </c>
      <c r="P10" s="50">
        <f>E10</f>
        <v>0</v>
      </c>
      <c r="Q10" s="12"/>
      <c r="R10" s="13"/>
      <c r="S10" s="13"/>
      <c r="T10" s="13"/>
      <c r="U10" s="13"/>
    </row>
    <row r="11" spans="1:21" ht="24" customHeight="1">
      <c r="A11" s="11">
        <v>4</v>
      </c>
      <c r="B11" s="189">
        <f>IF('女子'!D15="","",'女子'!D15)</f>
      </c>
      <c r="C11" s="190"/>
      <c r="D11" s="4">
        <f>IF('女子'!G15="","",'女子'!G15)</f>
      </c>
      <c r="E11" s="50">
        <f>'女子'!C15</f>
        <v>0</v>
      </c>
      <c r="F11" s="12"/>
      <c r="G11" s="13"/>
      <c r="H11" s="13"/>
      <c r="I11" s="13"/>
      <c r="J11" s="13"/>
      <c r="L11" s="11">
        <v>4</v>
      </c>
      <c r="M11" s="189">
        <f>IF('女子'!D15="","",'女子'!D15)</f>
      </c>
      <c r="N11" s="190"/>
      <c r="O11" s="4">
        <f>IF('女子'!G15="","",'女子'!G15)</f>
      </c>
      <c r="P11" s="50">
        <f aca="true" t="shared" si="0" ref="P11:P22">E11</f>
        <v>0</v>
      </c>
      <c r="Q11" s="12"/>
      <c r="R11" s="13"/>
      <c r="S11" s="13"/>
      <c r="T11" s="13"/>
      <c r="U11" s="13"/>
    </row>
    <row r="12" spans="1:21" ht="24" customHeight="1">
      <c r="A12" s="11">
        <v>5</v>
      </c>
      <c r="B12" s="189">
        <f>IF('女子'!D16="","",'女子'!D16)</f>
      </c>
      <c r="C12" s="190"/>
      <c r="D12" s="4">
        <f>IF('女子'!G16="","",'女子'!G16)</f>
      </c>
      <c r="E12" s="50">
        <f>'女子'!C16</f>
        <v>0</v>
      </c>
      <c r="F12" s="12"/>
      <c r="G12" s="13"/>
      <c r="H12" s="13"/>
      <c r="I12" s="13"/>
      <c r="J12" s="13"/>
      <c r="L12" s="11">
        <v>5</v>
      </c>
      <c r="M12" s="189">
        <f>IF('女子'!D16="","",'女子'!D16)</f>
      </c>
      <c r="N12" s="190"/>
      <c r="O12" s="4">
        <f>IF('女子'!G16="","",'女子'!G16)</f>
      </c>
      <c r="P12" s="50">
        <f t="shared" si="0"/>
        <v>0</v>
      </c>
      <c r="Q12" s="12"/>
      <c r="R12" s="13"/>
      <c r="S12" s="13"/>
      <c r="T12" s="13"/>
      <c r="U12" s="13"/>
    </row>
    <row r="13" spans="1:21" ht="24" customHeight="1">
      <c r="A13" s="11">
        <v>6</v>
      </c>
      <c r="B13" s="189">
        <f>IF('女子'!D17="","",'女子'!D17)</f>
      </c>
      <c r="C13" s="190"/>
      <c r="D13" s="4">
        <f>IF('女子'!G17="","",'女子'!G17)</f>
      </c>
      <c r="E13" s="50">
        <f>'女子'!C17</f>
        <v>0</v>
      </c>
      <c r="F13" s="12"/>
      <c r="G13" s="13"/>
      <c r="H13" s="13"/>
      <c r="I13" s="13"/>
      <c r="J13" s="13"/>
      <c r="L13" s="11">
        <v>6</v>
      </c>
      <c r="M13" s="189">
        <f>IF('女子'!D17="","",'女子'!D17)</f>
      </c>
      <c r="N13" s="190"/>
      <c r="O13" s="4">
        <f>IF('女子'!G17="","",'女子'!G17)</f>
      </c>
      <c r="P13" s="50">
        <f t="shared" si="0"/>
        <v>0</v>
      </c>
      <c r="Q13" s="12"/>
      <c r="R13" s="13"/>
      <c r="S13" s="13"/>
      <c r="T13" s="13"/>
      <c r="U13" s="13"/>
    </row>
    <row r="14" spans="1:21" ht="24" customHeight="1">
      <c r="A14" s="11">
        <v>7</v>
      </c>
      <c r="B14" s="189">
        <f>IF('女子'!D18="","",'女子'!D18)</f>
      </c>
      <c r="C14" s="190"/>
      <c r="D14" s="4">
        <f>IF('女子'!G18="","",'女子'!G18)</f>
      </c>
      <c r="E14" s="50">
        <f>'女子'!C18</f>
        <v>0</v>
      </c>
      <c r="F14" s="12"/>
      <c r="G14" s="13"/>
      <c r="H14" s="13"/>
      <c r="I14" s="13"/>
      <c r="J14" s="13"/>
      <c r="L14" s="11">
        <v>7</v>
      </c>
      <c r="M14" s="189">
        <f>IF('女子'!D18="","",'女子'!D18)</f>
      </c>
      <c r="N14" s="190"/>
      <c r="O14" s="4">
        <f>IF('女子'!G18="","",'女子'!G18)</f>
      </c>
      <c r="P14" s="50">
        <f t="shared" si="0"/>
        <v>0</v>
      </c>
      <c r="Q14" s="12"/>
      <c r="R14" s="13"/>
      <c r="S14" s="13"/>
      <c r="T14" s="13"/>
      <c r="U14" s="13"/>
    </row>
    <row r="15" spans="1:21" ht="24" customHeight="1">
      <c r="A15" s="11">
        <v>8</v>
      </c>
      <c r="B15" s="189">
        <f>IF('女子'!D19="","",'女子'!D19)</f>
      </c>
      <c r="C15" s="190"/>
      <c r="D15" s="4">
        <f>IF('女子'!G19="","",'女子'!G19)</f>
      </c>
      <c r="E15" s="50">
        <f>'女子'!C19</f>
        <v>0</v>
      </c>
      <c r="F15" s="12"/>
      <c r="G15" s="13"/>
      <c r="H15" s="13"/>
      <c r="I15" s="13"/>
      <c r="J15" s="13"/>
      <c r="L15" s="11">
        <v>8</v>
      </c>
      <c r="M15" s="189">
        <f>IF('女子'!D19="","",'女子'!D19)</f>
      </c>
      <c r="N15" s="190"/>
      <c r="O15" s="4">
        <f>IF('女子'!G19="","",'女子'!G19)</f>
      </c>
      <c r="P15" s="50">
        <f t="shared" si="0"/>
        <v>0</v>
      </c>
      <c r="Q15" s="12"/>
      <c r="R15" s="13"/>
      <c r="S15" s="13"/>
      <c r="T15" s="13"/>
      <c r="U15" s="13"/>
    </row>
    <row r="16" spans="1:21" ht="24" customHeight="1">
      <c r="A16" s="11">
        <v>9</v>
      </c>
      <c r="B16" s="189">
        <f>IF('女子'!D20="","",'女子'!D20)</f>
      </c>
      <c r="C16" s="190"/>
      <c r="D16" s="4">
        <f>IF('女子'!G20="","",'女子'!G20)</f>
      </c>
      <c r="E16" s="50">
        <f>'女子'!C20</f>
        <v>0</v>
      </c>
      <c r="F16" s="12"/>
      <c r="G16" s="13"/>
      <c r="H16" s="13"/>
      <c r="I16" s="13"/>
      <c r="J16" s="13"/>
      <c r="L16" s="11">
        <v>9</v>
      </c>
      <c r="M16" s="189">
        <f>IF('女子'!D20="","",'女子'!D20)</f>
      </c>
      <c r="N16" s="190"/>
      <c r="O16" s="4">
        <f>IF('女子'!G20="","",'女子'!G20)</f>
      </c>
      <c r="P16" s="50">
        <f t="shared" si="0"/>
        <v>0</v>
      </c>
      <c r="Q16" s="12"/>
      <c r="R16" s="13"/>
      <c r="S16" s="13"/>
      <c r="T16" s="13"/>
      <c r="U16" s="13"/>
    </row>
    <row r="17" spans="1:21" ht="24" customHeight="1">
      <c r="A17" s="11">
        <v>10</v>
      </c>
      <c r="B17" s="189">
        <f>IF('女子'!D21="","",'女子'!D21)</f>
      </c>
      <c r="C17" s="190"/>
      <c r="D17" s="4">
        <f>IF('女子'!G21="","",'女子'!G21)</f>
      </c>
      <c r="E17" s="50">
        <f>'女子'!C21</f>
        <v>0</v>
      </c>
      <c r="F17" s="12"/>
      <c r="G17" s="13"/>
      <c r="H17" s="13"/>
      <c r="I17" s="13"/>
      <c r="J17" s="13"/>
      <c r="L17" s="11">
        <v>10</v>
      </c>
      <c r="M17" s="189">
        <f>IF('女子'!D21="","",'女子'!D21)</f>
      </c>
      <c r="N17" s="190"/>
      <c r="O17" s="4">
        <f>IF('女子'!G21="","",'女子'!G21)</f>
      </c>
      <c r="P17" s="50">
        <f t="shared" si="0"/>
        <v>0</v>
      </c>
      <c r="Q17" s="12"/>
      <c r="R17" s="13"/>
      <c r="S17" s="13"/>
      <c r="T17" s="13"/>
      <c r="U17" s="13"/>
    </row>
    <row r="18" spans="1:21" ht="24" customHeight="1">
      <c r="A18" s="11">
        <v>11</v>
      </c>
      <c r="B18" s="189">
        <f>IF('女子'!D22="","",'女子'!D22)</f>
      </c>
      <c r="C18" s="190"/>
      <c r="D18" s="4">
        <f>IF('女子'!G22="","",'女子'!G22)</f>
      </c>
      <c r="E18" s="50">
        <f>'女子'!C22</f>
        <v>0</v>
      </c>
      <c r="F18" s="12"/>
      <c r="G18" s="13"/>
      <c r="H18" s="13"/>
      <c r="I18" s="13"/>
      <c r="J18" s="13"/>
      <c r="L18" s="11">
        <v>11</v>
      </c>
      <c r="M18" s="189">
        <f>IF('女子'!D22="","",'女子'!D22)</f>
      </c>
      <c r="N18" s="190"/>
      <c r="O18" s="4">
        <f>IF('女子'!G22="","",'女子'!G22)</f>
      </c>
      <c r="P18" s="50">
        <f t="shared" si="0"/>
        <v>0</v>
      </c>
      <c r="Q18" s="12"/>
      <c r="R18" s="13"/>
      <c r="S18" s="13"/>
      <c r="T18" s="13"/>
      <c r="U18" s="13"/>
    </row>
    <row r="19" spans="1:21" ht="24" customHeight="1">
      <c r="A19" s="11">
        <v>12</v>
      </c>
      <c r="B19" s="189">
        <f>IF('女子'!D23="","",'女子'!D23)</f>
      </c>
      <c r="C19" s="190"/>
      <c r="D19" s="4">
        <f>IF('女子'!G23="","",'女子'!G23)</f>
      </c>
      <c r="E19" s="50">
        <f>'女子'!C23</f>
        <v>0</v>
      </c>
      <c r="F19" s="12"/>
      <c r="G19" s="13"/>
      <c r="H19" s="13"/>
      <c r="I19" s="13"/>
      <c r="J19" s="13"/>
      <c r="L19" s="11">
        <v>12</v>
      </c>
      <c r="M19" s="189">
        <f>IF('女子'!D23="","",'女子'!D23)</f>
      </c>
      <c r="N19" s="190"/>
      <c r="O19" s="4">
        <f>IF('女子'!G23="","",'女子'!G23)</f>
      </c>
      <c r="P19" s="50">
        <f t="shared" si="0"/>
        <v>0</v>
      </c>
      <c r="Q19" s="12"/>
      <c r="R19" s="13"/>
      <c r="S19" s="13"/>
      <c r="T19" s="13"/>
      <c r="U19" s="13"/>
    </row>
    <row r="20" spans="1:21" ht="24" customHeight="1">
      <c r="A20" s="11">
        <v>13</v>
      </c>
      <c r="B20" s="189">
        <f>IF('女子'!D24="","",'女子'!D24)</f>
      </c>
      <c r="C20" s="190"/>
      <c r="D20" s="4">
        <f>IF('女子'!G24="","",'女子'!G24)</f>
      </c>
      <c r="E20" s="50">
        <f>'女子'!C24</f>
        <v>0</v>
      </c>
      <c r="F20" s="12"/>
      <c r="G20" s="13"/>
      <c r="H20" s="13"/>
      <c r="I20" s="13"/>
      <c r="J20" s="13"/>
      <c r="L20" s="11">
        <v>13</v>
      </c>
      <c r="M20" s="189">
        <f>IF('女子'!D24="","",'女子'!D24)</f>
      </c>
      <c r="N20" s="190"/>
      <c r="O20" s="4">
        <f>IF('女子'!G24="","",'女子'!G24)</f>
      </c>
      <c r="P20" s="50">
        <f t="shared" si="0"/>
        <v>0</v>
      </c>
      <c r="Q20" s="12"/>
      <c r="R20" s="13"/>
      <c r="S20" s="13"/>
      <c r="T20" s="13"/>
      <c r="U20" s="13"/>
    </row>
    <row r="21" spans="1:21" ht="24" customHeight="1">
      <c r="A21" s="11">
        <v>14</v>
      </c>
      <c r="B21" s="189">
        <f>IF('女子'!D25="","",'女子'!D25)</f>
      </c>
      <c r="C21" s="190"/>
      <c r="D21" s="4">
        <f>IF('女子'!G25="","",'女子'!G25)</f>
      </c>
      <c r="E21" s="50">
        <f>'女子'!C25</f>
        <v>0</v>
      </c>
      <c r="F21" s="12"/>
      <c r="G21" s="13"/>
      <c r="H21" s="13"/>
      <c r="I21" s="13"/>
      <c r="J21" s="13"/>
      <c r="L21" s="11">
        <v>14</v>
      </c>
      <c r="M21" s="189">
        <f>IF('女子'!D25="","",'女子'!D25)</f>
      </c>
      <c r="N21" s="190"/>
      <c r="O21" s="4">
        <f>IF('女子'!G25="","",'女子'!G25)</f>
      </c>
      <c r="P21" s="50">
        <f t="shared" si="0"/>
        <v>0</v>
      </c>
      <c r="Q21" s="12"/>
      <c r="R21" s="13"/>
      <c r="S21" s="13"/>
      <c r="T21" s="13"/>
      <c r="U21" s="13"/>
    </row>
    <row r="22" spans="1:21" ht="24" customHeight="1">
      <c r="A22" s="11">
        <v>15</v>
      </c>
      <c r="B22" s="189">
        <f>IF('女子'!D26="","",'女子'!D26)</f>
      </c>
      <c r="C22" s="190"/>
      <c r="D22" s="4">
        <f>IF('女子'!G26="","",'女子'!G26)</f>
      </c>
      <c r="E22" s="50">
        <f>'女子'!C26</f>
        <v>0</v>
      </c>
      <c r="F22" s="12"/>
      <c r="G22" s="13"/>
      <c r="H22" s="13"/>
      <c r="I22" s="13"/>
      <c r="J22" s="13"/>
      <c r="L22" s="11">
        <v>15</v>
      </c>
      <c r="M22" s="189">
        <f>IF('女子'!D26="","",'女子'!D26)</f>
      </c>
      <c r="N22" s="190"/>
      <c r="O22" s="4">
        <f>IF('女子'!G26="","",'女子'!G26)</f>
      </c>
      <c r="P22" s="50">
        <f t="shared" si="0"/>
        <v>0</v>
      </c>
      <c r="Q22" s="12"/>
      <c r="R22" s="13"/>
      <c r="S22" s="13"/>
      <c r="T22" s="13"/>
      <c r="U22" s="13"/>
    </row>
    <row r="23" spans="1:21" ht="24" customHeight="1">
      <c r="A23" s="216" t="s">
        <v>18</v>
      </c>
      <c r="B23" s="217"/>
      <c r="C23" s="217"/>
      <c r="D23" s="217"/>
      <c r="E23" s="217"/>
      <c r="F23" s="14"/>
      <c r="G23" s="11"/>
      <c r="H23" s="13"/>
      <c r="I23" s="13"/>
      <c r="J23" s="13"/>
      <c r="L23" s="191" t="s">
        <v>28</v>
      </c>
      <c r="M23" s="192"/>
      <c r="N23" s="192"/>
      <c r="O23" s="192"/>
      <c r="P23" s="192"/>
      <c r="Q23" s="14"/>
      <c r="R23" s="11"/>
      <c r="S23" s="13"/>
      <c r="T23" s="13"/>
      <c r="U23" s="13"/>
    </row>
    <row r="24" spans="1:21" ht="24" customHeight="1">
      <c r="A24" s="15"/>
      <c r="B24" s="16"/>
      <c r="C24" s="16"/>
      <c r="D24" s="15"/>
      <c r="E24" s="15"/>
      <c r="F24" s="15"/>
      <c r="G24" s="15"/>
      <c r="H24" s="17"/>
      <c r="I24" s="17"/>
      <c r="J24" s="17"/>
      <c r="L24" s="15"/>
      <c r="M24" s="16"/>
      <c r="N24" s="16"/>
      <c r="O24" s="15"/>
      <c r="P24" s="15"/>
      <c r="Q24" s="15"/>
      <c r="R24" s="15"/>
      <c r="S24" s="17"/>
      <c r="T24" s="17"/>
      <c r="U24" s="17"/>
    </row>
    <row r="25" spans="1:21" ht="24" customHeight="1">
      <c r="A25" s="15"/>
      <c r="B25" s="16"/>
      <c r="C25" s="213" t="s">
        <v>19</v>
      </c>
      <c r="D25" s="4" t="s">
        <v>82</v>
      </c>
      <c r="E25" s="4">
        <v>1</v>
      </c>
      <c r="F25" s="4">
        <v>2</v>
      </c>
      <c r="G25" s="4">
        <v>3</v>
      </c>
      <c r="H25" s="4">
        <v>4</v>
      </c>
      <c r="I25" s="91"/>
      <c r="J25" s="17"/>
      <c r="L25" s="15"/>
      <c r="M25" s="16"/>
      <c r="N25" s="213" t="s">
        <v>29</v>
      </c>
      <c r="O25" s="4" t="s">
        <v>82</v>
      </c>
      <c r="P25" s="4">
        <v>1</v>
      </c>
      <c r="Q25" s="4">
        <v>2</v>
      </c>
      <c r="R25" s="4">
        <v>3</v>
      </c>
      <c r="S25" s="4">
        <v>4</v>
      </c>
      <c r="T25" s="91"/>
      <c r="U25" s="17"/>
    </row>
    <row r="26" spans="1:20" ht="24" customHeight="1">
      <c r="A26" s="18"/>
      <c r="C26" s="214"/>
      <c r="D26" s="4" t="s">
        <v>83</v>
      </c>
      <c r="E26" s="4">
        <v>1</v>
      </c>
      <c r="F26" s="4">
        <v>2</v>
      </c>
      <c r="G26" s="4">
        <v>3</v>
      </c>
      <c r="H26" s="4">
        <v>4</v>
      </c>
      <c r="I26" s="91"/>
      <c r="L26" s="18"/>
      <c r="N26" s="214"/>
      <c r="O26" s="4" t="s">
        <v>83</v>
      </c>
      <c r="P26" s="4">
        <v>1</v>
      </c>
      <c r="Q26" s="4">
        <v>2</v>
      </c>
      <c r="R26" s="4">
        <v>3</v>
      </c>
      <c r="S26" s="4">
        <v>4</v>
      </c>
      <c r="T26" s="91"/>
    </row>
    <row r="27" spans="1:20" ht="24" customHeight="1">
      <c r="A27" s="18"/>
      <c r="C27" s="214"/>
      <c r="D27" s="4" t="s">
        <v>84</v>
      </c>
      <c r="E27" s="4">
        <v>1</v>
      </c>
      <c r="F27" s="4">
        <v>2</v>
      </c>
      <c r="G27" s="4">
        <v>3</v>
      </c>
      <c r="H27" s="4">
        <v>4</v>
      </c>
      <c r="I27" s="91"/>
      <c r="L27" s="18"/>
      <c r="N27" s="214"/>
      <c r="O27" s="4" t="s">
        <v>84</v>
      </c>
      <c r="P27" s="4">
        <v>1</v>
      </c>
      <c r="Q27" s="4">
        <v>2</v>
      </c>
      <c r="R27" s="4">
        <v>3</v>
      </c>
      <c r="S27" s="4">
        <v>4</v>
      </c>
      <c r="T27" s="91"/>
    </row>
    <row r="28" spans="1:20" ht="24" customHeight="1">
      <c r="A28" s="18"/>
      <c r="C28" s="215"/>
      <c r="D28" s="4" t="s">
        <v>85</v>
      </c>
      <c r="E28" s="4">
        <v>1</v>
      </c>
      <c r="F28" s="4">
        <v>2</v>
      </c>
      <c r="G28" s="4">
        <v>3</v>
      </c>
      <c r="H28" s="4">
        <v>4</v>
      </c>
      <c r="I28" s="91"/>
      <c r="L28" s="18"/>
      <c r="N28" s="215"/>
      <c r="O28" s="4" t="s">
        <v>85</v>
      </c>
      <c r="P28" s="4">
        <v>1</v>
      </c>
      <c r="Q28" s="4">
        <v>2</v>
      </c>
      <c r="R28" s="4">
        <v>3</v>
      </c>
      <c r="S28" s="4">
        <v>4</v>
      </c>
      <c r="T28" s="91"/>
    </row>
  </sheetData>
  <sheetProtection/>
  <mergeCells count="66">
    <mergeCell ref="C25:C28"/>
    <mergeCell ref="N25:N28"/>
    <mergeCell ref="B21:C21"/>
    <mergeCell ref="M21:N21"/>
    <mergeCell ref="B22:C22"/>
    <mergeCell ref="M22:N22"/>
    <mergeCell ref="A23:E23"/>
    <mergeCell ref="L23:P23"/>
    <mergeCell ref="B18:C18"/>
    <mergeCell ref="M18:N18"/>
    <mergeCell ref="B19:C19"/>
    <mergeCell ref="M19:N19"/>
    <mergeCell ref="B20:C20"/>
    <mergeCell ref="M20:N20"/>
    <mergeCell ref="B15:C15"/>
    <mergeCell ref="M15:N15"/>
    <mergeCell ref="B16:C16"/>
    <mergeCell ref="M16:N16"/>
    <mergeCell ref="B17:C17"/>
    <mergeCell ref="M17:N17"/>
    <mergeCell ref="B12:C12"/>
    <mergeCell ref="M12:N12"/>
    <mergeCell ref="B13:C13"/>
    <mergeCell ref="M13:N13"/>
    <mergeCell ref="B14:C14"/>
    <mergeCell ref="M14:N14"/>
    <mergeCell ref="B9:C9"/>
    <mergeCell ref="M9:N9"/>
    <mergeCell ref="B10:C10"/>
    <mergeCell ref="M10:N10"/>
    <mergeCell ref="B11:C11"/>
    <mergeCell ref="M11:N11"/>
    <mergeCell ref="B8:C8"/>
    <mergeCell ref="M8:N8"/>
    <mergeCell ref="A6:C7"/>
    <mergeCell ref="D6:D7"/>
    <mergeCell ref="E6:E7"/>
    <mergeCell ref="F6:J6"/>
    <mergeCell ref="L6:N7"/>
    <mergeCell ref="L4:M4"/>
    <mergeCell ref="N4:Q4"/>
    <mergeCell ref="R4:T4"/>
    <mergeCell ref="L5:M5"/>
    <mergeCell ref="N5:Q5"/>
    <mergeCell ref="O6:O7"/>
    <mergeCell ref="P6:P7"/>
    <mergeCell ref="Q6:U6"/>
    <mergeCell ref="R5:T5"/>
    <mergeCell ref="A5:B5"/>
    <mergeCell ref="C5:F5"/>
    <mergeCell ref="G5:I5"/>
    <mergeCell ref="A3:B3"/>
    <mergeCell ref="C3:F3"/>
    <mergeCell ref="G3:I3"/>
    <mergeCell ref="A4:B4"/>
    <mergeCell ref="C4:F4"/>
    <mergeCell ref="G4:I4"/>
    <mergeCell ref="L3:M3"/>
    <mergeCell ref="N3:Q3"/>
    <mergeCell ref="R3:T3"/>
    <mergeCell ref="A1:J1"/>
    <mergeCell ref="L1:U1"/>
    <mergeCell ref="A2:B2"/>
    <mergeCell ref="C2:J2"/>
    <mergeCell ref="L2:M2"/>
    <mergeCell ref="N2:U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9.00390625" style="20" customWidth="1"/>
    <col min="2" max="2" width="2.625" style="20" customWidth="1"/>
    <col min="3" max="3" width="17.00390625" style="20" customWidth="1"/>
    <col min="4" max="4" width="1.875" style="20" customWidth="1"/>
    <col min="5" max="5" width="4.875" style="20" customWidth="1"/>
    <col min="6" max="16384" width="9.00390625" style="20" customWidth="1"/>
  </cols>
  <sheetData>
    <row r="1" spans="1:5" ht="13.5">
      <c r="A1" s="19"/>
      <c r="B1" s="221"/>
      <c r="C1" s="222"/>
      <c r="D1" s="222"/>
      <c r="E1" s="223"/>
    </row>
    <row r="2" spans="1:5" ht="13.5">
      <c r="A2" s="21"/>
      <c r="B2" s="224" t="str">
        <f>'男子'!D2</f>
        <v>中学校</v>
      </c>
      <c r="C2" s="225"/>
      <c r="D2" s="225"/>
      <c r="E2" s="226"/>
    </row>
    <row r="3" spans="1:5" ht="13.5">
      <c r="A3" s="93" t="s">
        <v>81</v>
      </c>
      <c r="B3" s="227">
        <f>IF('男子'!D8="","",'男子'!D8)</f>
      </c>
      <c r="C3" s="228"/>
      <c r="D3" s="229" t="str">
        <f>IF('男子'!F8="","",'男子'!F8)</f>
        <v>（教員）</v>
      </c>
      <c r="E3" s="230"/>
    </row>
    <row r="4" spans="1:5" ht="13.5">
      <c r="A4" s="23" t="s">
        <v>75</v>
      </c>
      <c r="B4" s="231">
        <f>IF('男子'!D9="","",'男子'!D9)</f>
      </c>
      <c r="C4" s="229"/>
      <c r="D4" s="229" t="str">
        <f>IF('男子'!F9="","",'男子'!F9)</f>
        <v>（教員）</v>
      </c>
      <c r="E4" s="230"/>
    </row>
    <row r="5" spans="1:5" ht="13.5">
      <c r="A5" s="94" t="s">
        <v>31</v>
      </c>
      <c r="B5" s="218">
        <f>IF('男子'!D10="","",'男子'!D10)</f>
      </c>
      <c r="C5" s="219"/>
      <c r="D5" s="219" t="str">
        <f>IF('男子'!F10="","",'男子'!F10)</f>
        <v>（生徒）</v>
      </c>
      <c r="E5" s="220"/>
    </row>
    <row r="6" spans="1:5" ht="13.5">
      <c r="A6" s="235">
        <f>IF('男子'!C12="","",'男子'!C12)</f>
      </c>
      <c r="B6" s="87"/>
      <c r="C6" s="28">
        <f>IF('男子'!D12="","",'男子'!D12)</f>
      </c>
      <c r="D6" s="28">
        <f>IF('男子'!G12="","",'男子'!G12)</f>
      </c>
      <c r="E6" s="25">
        <f>IF('男子'!H12="","",'男子'!H12)</f>
      </c>
    </row>
    <row r="7" spans="1:5" ht="13.5">
      <c r="A7" s="236">
        <f>IF('男子'!C13="","",'男子'!C13)</f>
      </c>
      <c r="B7" s="88"/>
      <c r="C7" s="22">
        <f>IF('男子'!D13="","",'男子'!D13)</f>
      </c>
      <c r="D7" s="22">
        <f>IF('男子'!G13="","",'男子'!G13)</f>
      </c>
      <c r="E7" s="26">
        <f>IF('男子'!H13="","",'男子'!H13)</f>
      </c>
    </row>
    <row r="8" spans="1:5" ht="13.5">
      <c r="A8" s="236">
        <f>IF('男子'!C14="","",'男子'!C14)</f>
      </c>
      <c r="B8" s="88"/>
      <c r="C8" s="22">
        <f>IF('男子'!D14="","",'男子'!D14)</f>
      </c>
      <c r="D8" s="22">
        <f>IF('男子'!G14="","",'男子'!G14)</f>
      </c>
      <c r="E8" s="26">
        <f>IF('男子'!H14="","",'男子'!H14)</f>
      </c>
    </row>
    <row r="9" spans="1:5" ht="13.5">
      <c r="A9" s="236">
        <f>IF('男子'!C15="","",'男子'!C15)</f>
      </c>
      <c r="B9" s="88"/>
      <c r="C9" s="22">
        <f>IF('男子'!D15="","",'男子'!D15)</f>
      </c>
      <c r="D9" s="22">
        <f>IF('男子'!G15="","",'男子'!G15)</f>
      </c>
      <c r="E9" s="26">
        <f>IF('男子'!H15="","",'男子'!H15)</f>
      </c>
    </row>
    <row r="10" spans="1:5" ht="13.5">
      <c r="A10" s="236">
        <f>IF('男子'!C16="","",'男子'!C16)</f>
      </c>
      <c r="B10" s="88"/>
      <c r="C10" s="22">
        <f>IF('男子'!D16="","",'男子'!D16)</f>
      </c>
      <c r="D10" s="22">
        <f>IF('男子'!G16="","",'男子'!G16)</f>
      </c>
      <c r="E10" s="26">
        <f>IF('男子'!H16="","",'男子'!H16)</f>
      </c>
    </row>
    <row r="11" spans="1:5" ht="13.5">
      <c r="A11" s="236">
        <f>IF('男子'!C17="","",'男子'!C17)</f>
      </c>
      <c r="B11" s="88"/>
      <c r="C11" s="22">
        <f>IF('男子'!D17="","",'男子'!D17)</f>
      </c>
      <c r="D11" s="22">
        <f>IF('男子'!G17="","",'男子'!G17)</f>
      </c>
      <c r="E11" s="26">
        <f>IF('男子'!H17="","",'男子'!H17)</f>
      </c>
    </row>
    <row r="12" spans="1:5" ht="13.5">
      <c r="A12" s="236">
        <f>IF('男子'!C18="","",'男子'!C18)</f>
      </c>
      <c r="B12" s="88"/>
      <c r="C12" s="22">
        <f>IF('男子'!D18="","",'男子'!D18)</f>
      </c>
      <c r="D12" s="22">
        <f>IF('男子'!G18="","",'男子'!G18)</f>
      </c>
      <c r="E12" s="26">
        <f>IF('男子'!H18="","",'男子'!H18)</f>
      </c>
    </row>
    <row r="13" spans="1:5" ht="13.5">
      <c r="A13" s="236">
        <f>IF('男子'!C19="","",'男子'!C19)</f>
      </c>
      <c r="B13" s="88"/>
      <c r="C13" s="22">
        <f>IF('男子'!D19="","",'男子'!D19)</f>
      </c>
      <c r="D13" s="22">
        <f>IF('男子'!G19="","",'男子'!G19)</f>
      </c>
      <c r="E13" s="26">
        <f>IF('男子'!H19="","",'男子'!H19)</f>
      </c>
    </row>
    <row r="14" spans="1:5" ht="13.5">
      <c r="A14" s="236">
        <f>IF('男子'!C20="","",'男子'!C20)</f>
      </c>
      <c r="B14" s="88"/>
      <c r="C14" s="22">
        <f>IF('男子'!D20="","",'男子'!D20)</f>
      </c>
      <c r="D14" s="22">
        <f>IF('男子'!G20="","",'男子'!G20)</f>
      </c>
      <c r="E14" s="26">
        <f>IF('男子'!H20="","",'男子'!H20)</f>
      </c>
    </row>
    <row r="15" spans="1:5" ht="13.5">
      <c r="A15" s="236">
        <f>IF('男子'!C21="","",'男子'!C21)</f>
      </c>
      <c r="B15" s="88"/>
      <c r="C15" s="22">
        <f>IF('男子'!D21="","",'男子'!D21)</f>
      </c>
      <c r="D15" s="22">
        <f>IF('男子'!G21="","",'男子'!G21)</f>
      </c>
      <c r="E15" s="26">
        <f>IF('男子'!H21="","",'男子'!H21)</f>
      </c>
    </row>
    <row r="16" spans="1:5" ht="13.5">
      <c r="A16" s="236">
        <f>IF('男子'!C22="","",'男子'!C22)</f>
      </c>
      <c r="B16" s="88"/>
      <c r="C16" s="22">
        <f>IF('男子'!D22="","",'男子'!D22)</f>
      </c>
      <c r="D16" s="22">
        <f>IF('男子'!G22="","",'男子'!G22)</f>
      </c>
      <c r="E16" s="26">
        <f>IF('男子'!H22="","",'男子'!H22)</f>
      </c>
    </row>
    <row r="17" spans="1:5" ht="13.5">
      <c r="A17" s="236">
        <f>IF('男子'!C23="","",'男子'!C23)</f>
      </c>
      <c r="B17" s="88"/>
      <c r="C17" s="22">
        <f>IF('男子'!D23="","",'男子'!D23)</f>
      </c>
      <c r="D17" s="22">
        <f>IF('男子'!G23="","",'男子'!G23)</f>
      </c>
      <c r="E17" s="26">
        <f>IF('男子'!H23="","",'男子'!H23)</f>
      </c>
    </row>
    <row r="18" spans="1:5" ht="13.5">
      <c r="A18" s="236">
        <f>IF('男子'!C24="","",'男子'!C24)</f>
      </c>
      <c r="B18" s="88"/>
      <c r="C18" s="22">
        <f>IF('男子'!D24="","",'男子'!D24)</f>
      </c>
      <c r="D18" s="22">
        <f>IF('男子'!G24="","",'男子'!G24)</f>
      </c>
      <c r="E18" s="26">
        <f>IF('男子'!H24="","",'男子'!H24)</f>
      </c>
    </row>
    <row r="19" spans="1:5" ht="13.5">
      <c r="A19" s="236">
        <f>IF('男子'!C25="","",'男子'!C25)</f>
      </c>
      <c r="B19" s="88"/>
      <c r="C19" s="22">
        <f>IF('男子'!D25="","",'男子'!D25)</f>
      </c>
      <c r="D19" s="22">
        <f>IF('男子'!G25="","",'男子'!G25)</f>
      </c>
      <c r="E19" s="26">
        <f>IF('男子'!H25="","",'男子'!H25)</f>
      </c>
    </row>
    <row r="20" spans="1:5" ht="13.5">
      <c r="A20" s="236">
        <f>IF('男子'!C26="","",'男子'!C26)</f>
      </c>
      <c r="B20" s="88"/>
      <c r="C20" s="22">
        <f>IF('男子'!D26="","",'男子'!D26)</f>
      </c>
      <c r="D20" s="22">
        <f>IF('男子'!G26="","",'男子'!G26)</f>
      </c>
      <c r="E20" s="26">
        <f>IF('男子'!H26="","",'男子'!H26)</f>
      </c>
    </row>
    <row r="21" spans="1:5" ht="13.5">
      <c r="A21" s="236">
        <f>IF('男子'!C27="","",'男子'!C27)</f>
      </c>
      <c r="B21" s="88"/>
      <c r="C21" s="22">
        <f>IF('男子'!D27="","",'男子'!D27)</f>
      </c>
      <c r="D21" s="22">
        <f>IF('男子'!G27="","",'男子'!G27)</f>
      </c>
      <c r="E21" s="26">
        <f>IF('男子'!H27="","",'男子'!H27)</f>
      </c>
    </row>
    <row r="22" spans="1:5" ht="13.5">
      <c r="A22" s="236">
        <f>IF('男子'!C28="","",'男子'!C28)</f>
      </c>
      <c r="B22" s="88"/>
      <c r="C22" s="22">
        <f>IF('男子'!D28="","",'男子'!D28)</f>
      </c>
      <c r="D22" s="22">
        <f>IF('男子'!G28="","",'男子'!G28)</f>
      </c>
      <c r="E22" s="26">
        <f>IF('男子'!H28="","",'男子'!H28)</f>
      </c>
    </row>
    <row r="23" spans="1:5" ht="13.5">
      <c r="A23" s="236">
        <f>IF('男子'!C29="","",'男子'!C29)</f>
      </c>
      <c r="B23" s="88"/>
      <c r="C23" s="22">
        <f>IF('男子'!D29="","",'男子'!D29)</f>
      </c>
      <c r="D23" s="22">
        <f>IF('男子'!G29="","",'男子'!G29)</f>
      </c>
      <c r="E23" s="26">
        <f>IF('男子'!H29="","",'男子'!H29)</f>
      </c>
    </row>
    <row r="24" spans="1:5" ht="13.5">
      <c r="A24" s="236">
        <f>IF('男子'!C30="","",'男子'!C30)</f>
      </c>
      <c r="B24" s="88"/>
      <c r="C24" s="22">
        <f>IF('男子'!D30="","",'男子'!D30)</f>
      </c>
      <c r="D24" s="22">
        <f>IF('男子'!G30="","",'男子'!G30)</f>
      </c>
      <c r="E24" s="26">
        <f>IF('男子'!H30="","",'男子'!H30)</f>
      </c>
    </row>
    <row r="25" spans="1:5" ht="13.5">
      <c r="A25" s="237">
        <f>IF('男子'!C31="","",'男子'!C31)</f>
      </c>
      <c r="B25" s="89"/>
      <c r="C25" s="24">
        <f>IF('男子'!D31="","",'男子'!D31)</f>
      </c>
      <c r="D25" s="24">
        <f>IF('男子'!G31="","",'男子'!G31)</f>
      </c>
      <c r="E25" s="27">
        <f>IF('男子'!H31="","",'男子'!H31)</f>
      </c>
    </row>
  </sheetData>
  <sheetProtection/>
  <mergeCells count="8">
    <mergeCell ref="B5:C5"/>
    <mergeCell ref="D5:E5"/>
    <mergeCell ref="B1:E1"/>
    <mergeCell ref="B2:E2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6" sqref="B6:B25"/>
    </sheetView>
  </sheetViews>
  <sheetFormatPr defaultColWidth="9.00390625" defaultRowHeight="13.5"/>
  <cols>
    <col min="1" max="1" width="9.00390625" style="20" customWidth="1"/>
    <col min="2" max="2" width="2.625" style="20" customWidth="1"/>
    <col min="3" max="3" width="17.00390625" style="20" customWidth="1"/>
    <col min="4" max="4" width="1.875" style="20" customWidth="1"/>
    <col min="5" max="5" width="4.875" style="20" customWidth="1"/>
    <col min="6" max="16384" width="9.00390625" style="20" customWidth="1"/>
  </cols>
  <sheetData>
    <row r="1" spans="1:5" ht="13.5">
      <c r="A1" s="19"/>
      <c r="B1" s="221"/>
      <c r="C1" s="222"/>
      <c r="D1" s="222"/>
      <c r="E1" s="223"/>
    </row>
    <row r="2" spans="1:5" ht="13.5">
      <c r="A2" s="21"/>
      <c r="B2" s="224" t="str">
        <f>'女子'!D2</f>
        <v>中学校</v>
      </c>
      <c r="C2" s="225"/>
      <c r="D2" s="225"/>
      <c r="E2" s="226"/>
    </row>
    <row r="3" spans="1:5" ht="13.5">
      <c r="A3" s="93" t="s">
        <v>81</v>
      </c>
      <c r="B3" s="227">
        <f>IF('女子'!D8="","",'女子'!D8)</f>
      </c>
      <c r="C3" s="228"/>
      <c r="D3" s="229" t="str">
        <f>IF('女子'!F8="","",'女子'!F8)</f>
        <v>（教員）</v>
      </c>
      <c r="E3" s="230"/>
    </row>
    <row r="4" spans="1:5" ht="13.5">
      <c r="A4" s="23" t="s">
        <v>75</v>
      </c>
      <c r="B4" s="231">
        <f>IF('女子'!D9="","",'女子'!D9)</f>
      </c>
      <c r="C4" s="229"/>
      <c r="D4" s="229" t="str">
        <f>IF('女子'!F9="","",'女子'!F9)</f>
        <v>（教員）</v>
      </c>
      <c r="E4" s="230"/>
    </row>
    <row r="5" spans="1:5" ht="13.5">
      <c r="A5" s="94" t="s">
        <v>31</v>
      </c>
      <c r="B5" s="218">
        <f>IF('女子'!D10="","",'女子'!D10)</f>
      </c>
      <c r="C5" s="219"/>
      <c r="D5" s="229" t="str">
        <f>IF('女子'!F10="","",'女子'!F10)</f>
        <v>（生徒）</v>
      </c>
      <c r="E5" s="230"/>
    </row>
    <row r="6" spans="1:5" ht="13.5">
      <c r="A6" s="232">
        <f>IF('女子'!C12="","",'女子'!C12)</f>
      </c>
      <c r="B6" s="87"/>
      <c r="C6" s="28">
        <f>IF('女子'!D12="","",'女子'!D12)</f>
      </c>
      <c r="D6" s="28">
        <f>IF('女子'!G12="","",'女子'!G12)</f>
      </c>
      <c r="E6" s="25">
        <f>IF('女子'!H12="","",'女子'!H12)</f>
      </c>
    </row>
    <row r="7" spans="1:5" ht="13.5">
      <c r="A7" s="233">
        <f>IF('女子'!C13="","",'女子'!C13)</f>
      </c>
      <c r="B7" s="88"/>
      <c r="C7" s="22">
        <f>IF('女子'!D13="","",'女子'!D13)</f>
      </c>
      <c r="D7" s="22">
        <f>IF('女子'!G13="","",'女子'!G13)</f>
      </c>
      <c r="E7" s="26">
        <f>IF('女子'!H13="","",'女子'!H13)</f>
      </c>
    </row>
    <row r="8" spans="1:5" ht="13.5">
      <c r="A8" s="233">
        <f>IF('女子'!C14="","",'女子'!C14)</f>
      </c>
      <c r="B8" s="88"/>
      <c r="C8" s="22">
        <f>IF('女子'!D14="","",'女子'!D14)</f>
      </c>
      <c r="D8" s="22">
        <f>IF('女子'!G14="","",'女子'!G14)</f>
      </c>
      <c r="E8" s="26">
        <f>IF('女子'!H14="","",'女子'!H14)</f>
      </c>
    </row>
    <row r="9" spans="1:5" ht="13.5">
      <c r="A9" s="233">
        <f>IF('女子'!C15="","",'女子'!C15)</f>
      </c>
      <c r="B9" s="88"/>
      <c r="C9" s="22">
        <f>IF('女子'!D15="","",'女子'!D15)</f>
      </c>
      <c r="D9" s="22">
        <f>IF('女子'!G15="","",'女子'!G15)</f>
      </c>
      <c r="E9" s="26">
        <f>IF('女子'!H15="","",'女子'!H15)</f>
      </c>
    </row>
    <row r="10" spans="1:5" ht="13.5">
      <c r="A10" s="233">
        <f>IF('女子'!C16="","",'女子'!C16)</f>
      </c>
      <c r="B10" s="88"/>
      <c r="C10" s="22">
        <f>IF('女子'!D16="","",'女子'!D16)</f>
      </c>
      <c r="D10" s="22">
        <f>IF('女子'!G16="","",'女子'!G16)</f>
      </c>
      <c r="E10" s="26">
        <f>IF('女子'!H16="","",'女子'!H16)</f>
      </c>
    </row>
    <row r="11" spans="1:5" ht="13.5">
      <c r="A11" s="233">
        <f>IF('女子'!C17="","",'女子'!C17)</f>
      </c>
      <c r="B11" s="88"/>
      <c r="C11" s="22">
        <f>IF('女子'!D17="","",'女子'!D17)</f>
      </c>
      <c r="D11" s="22">
        <f>IF('女子'!G17="","",'女子'!G17)</f>
      </c>
      <c r="E11" s="26">
        <f>IF('女子'!H17="","",'女子'!H17)</f>
      </c>
    </row>
    <row r="12" spans="1:5" ht="13.5">
      <c r="A12" s="233">
        <f>IF('女子'!C18="","",'女子'!C18)</f>
      </c>
      <c r="B12" s="88"/>
      <c r="C12" s="22">
        <f>IF('女子'!D18="","",'女子'!D18)</f>
      </c>
      <c r="D12" s="22">
        <f>IF('女子'!G18="","",'女子'!G18)</f>
      </c>
      <c r="E12" s="26">
        <f>IF('女子'!H18="","",'女子'!H18)</f>
      </c>
    </row>
    <row r="13" spans="1:5" ht="13.5">
      <c r="A13" s="233">
        <f>IF('女子'!C19="","",'女子'!C19)</f>
      </c>
      <c r="B13" s="88"/>
      <c r="C13" s="22">
        <f>IF('女子'!D19="","",'女子'!D19)</f>
      </c>
      <c r="D13" s="22">
        <f>IF('女子'!G19="","",'女子'!G19)</f>
      </c>
      <c r="E13" s="26">
        <f>IF('女子'!H19="","",'女子'!H19)</f>
      </c>
    </row>
    <row r="14" spans="1:5" ht="13.5">
      <c r="A14" s="233">
        <f>IF('女子'!C20="","",'女子'!C20)</f>
      </c>
      <c r="B14" s="88"/>
      <c r="C14" s="22">
        <f>IF('女子'!D20="","",'女子'!D20)</f>
      </c>
      <c r="D14" s="22">
        <f>IF('女子'!G20="","",'女子'!G20)</f>
      </c>
      <c r="E14" s="26">
        <f>IF('女子'!H20="","",'女子'!H20)</f>
      </c>
    </row>
    <row r="15" spans="1:5" ht="13.5">
      <c r="A15" s="233">
        <f>IF('女子'!C21="","",'女子'!C21)</f>
      </c>
      <c r="B15" s="88"/>
      <c r="C15" s="22">
        <f>IF('女子'!D21="","",'女子'!D21)</f>
      </c>
      <c r="D15" s="22">
        <f>IF('女子'!G21="","",'女子'!G21)</f>
      </c>
      <c r="E15" s="26">
        <f>IF('女子'!H21="","",'女子'!H21)</f>
      </c>
    </row>
    <row r="16" spans="1:5" ht="13.5">
      <c r="A16" s="233">
        <f>IF('女子'!C22="","",'女子'!C22)</f>
      </c>
      <c r="B16" s="88"/>
      <c r="C16" s="22">
        <f>IF('女子'!D22="","",'女子'!D22)</f>
      </c>
      <c r="D16" s="22">
        <f>IF('女子'!G22="","",'女子'!G22)</f>
      </c>
      <c r="E16" s="26">
        <f>IF('女子'!H22="","",'女子'!H22)</f>
      </c>
    </row>
    <row r="17" spans="1:5" ht="13.5">
      <c r="A17" s="233">
        <f>IF('女子'!C23="","",'女子'!C23)</f>
      </c>
      <c r="B17" s="88"/>
      <c r="C17" s="22">
        <f>IF('女子'!D23="","",'女子'!D23)</f>
      </c>
      <c r="D17" s="22">
        <f>IF('女子'!G23="","",'女子'!G23)</f>
      </c>
      <c r="E17" s="26">
        <f>IF('女子'!H23="","",'女子'!H23)</f>
      </c>
    </row>
    <row r="18" spans="1:5" ht="13.5">
      <c r="A18" s="233">
        <f>IF('女子'!C24="","",'女子'!C24)</f>
      </c>
      <c r="B18" s="88"/>
      <c r="C18" s="22">
        <f>IF('女子'!D24="","",'女子'!D24)</f>
      </c>
      <c r="D18" s="22">
        <f>IF('女子'!G24="","",'女子'!G24)</f>
      </c>
      <c r="E18" s="26">
        <f>IF('女子'!H24="","",'女子'!H24)</f>
      </c>
    </row>
    <row r="19" spans="1:5" ht="13.5">
      <c r="A19" s="233">
        <f>IF('女子'!C25="","",'女子'!C25)</f>
      </c>
      <c r="B19" s="88"/>
      <c r="C19" s="22">
        <f>IF('女子'!D25="","",'女子'!D25)</f>
      </c>
      <c r="D19" s="22">
        <f>IF('女子'!G25="","",'女子'!G25)</f>
      </c>
      <c r="E19" s="26">
        <f>IF('女子'!H25="","",'女子'!H25)</f>
      </c>
    </row>
    <row r="20" spans="1:5" ht="13.5">
      <c r="A20" s="233">
        <f>IF('女子'!C26="","",'女子'!C26)</f>
      </c>
      <c r="B20" s="88"/>
      <c r="C20" s="22">
        <f>IF('女子'!D26="","",'女子'!D26)</f>
      </c>
      <c r="D20" s="22">
        <f>IF('女子'!G26="","",'女子'!G26)</f>
      </c>
      <c r="E20" s="26">
        <f>IF('女子'!H26="","",'女子'!H26)</f>
      </c>
    </row>
    <row r="21" spans="1:5" ht="13.5">
      <c r="A21" s="233">
        <f>IF('女子'!C27="","",'女子'!C27)</f>
      </c>
      <c r="B21" s="88"/>
      <c r="C21" s="22">
        <f>IF('女子'!D27="","",'女子'!D27)</f>
      </c>
      <c r="D21" s="22">
        <f>IF('女子'!G27="","",'女子'!G27)</f>
      </c>
      <c r="E21" s="26">
        <f>IF('女子'!H27="","",'女子'!H27)</f>
      </c>
    </row>
    <row r="22" spans="1:5" ht="13.5">
      <c r="A22" s="233">
        <f>IF('女子'!C28="","",'女子'!C28)</f>
      </c>
      <c r="B22" s="88"/>
      <c r="C22" s="22">
        <f>IF('女子'!D28="","",'女子'!D28)</f>
      </c>
      <c r="D22" s="22">
        <f>IF('女子'!G28="","",'女子'!G28)</f>
      </c>
      <c r="E22" s="26">
        <f>IF('女子'!H28="","",'女子'!H28)</f>
      </c>
    </row>
    <row r="23" spans="1:5" ht="13.5">
      <c r="A23" s="233">
        <f>IF('女子'!C29="","",'女子'!C29)</f>
      </c>
      <c r="B23" s="88"/>
      <c r="C23" s="22">
        <f>IF('女子'!D29="","",'女子'!D29)</f>
      </c>
      <c r="D23" s="22">
        <f>IF('女子'!G29="","",'女子'!G29)</f>
      </c>
      <c r="E23" s="26">
        <f>IF('女子'!H29="","",'女子'!H29)</f>
      </c>
    </row>
    <row r="24" spans="1:5" ht="13.5">
      <c r="A24" s="233">
        <f>IF('女子'!C30="","",'女子'!C30)</f>
      </c>
      <c r="B24" s="88"/>
      <c r="C24" s="22">
        <f>IF('女子'!D30="","",'女子'!D30)</f>
      </c>
      <c r="D24" s="22">
        <f>IF('女子'!G30="","",'女子'!G30)</f>
      </c>
      <c r="E24" s="26">
        <f>IF('女子'!H30="","",'女子'!H30)</f>
      </c>
    </row>
    <row r="25" spans="1:5" ht="13.5">
      <c r="A25" s="234">
        <f>IF('女子'!C31="","",'女子'!C31)</f>
      </c>
      <c r="B25" s="89"/>
      <c r="C25" s="24">
        <f>IF('女子'!D31="","",'女子'!D31)</f>
      </c>
      <c r="D25" s="24">
        <f>IF('女子'!G31="","",'女子'!G31)</f>
      </c>
      <c r="E25" s="27">
        <f>IF('女子'!H31="","",'女子'!H31)</f>
      </c>
    </row>
  </sheetData>
  <sheetProtection/>
  <mergeCells count="8">
    <mergeCell ref="B5:C5"/>
    <mergeCell ref="D5:E5"/>
    <mergeCell ref="B1:E1"/>
    <mergeCell ref="B2:E2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晋</dc:creator>
  <cp:keywords/>
  <dc:description/>
  <cp:lastModifiedBy>今野　雄介</cp:lastModifiedBy>
  <cp:lastPrinted>2021-07-19T06:13:18Z</cp:lastPrinted>
  <dcterms:created xsi:type="dcterms:W3CDTF">2005-05-17T09:29:24Z</dcterms:created>
  <dcterms:modified xsi:type="dcterms:W3CDTF">2021-10-20T03:06:26Z</dcterms:modified>
  <cp:category/>
  <cp:version/>
  <cp:contentType/>
  <cp:contentStatus/>
</cp:coreProperties>
</file>