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移行データ\2016.06.04 中体連\0 平成28年度\元データ\21 郡市\報告様式（HP掲載データ）\R7.Webアップデータ\"/>
    </mc:Choice>
  </mc:AlternateContent>
  <xr:revisionPtr revIDLastSave="0" documentId="13_ncr:1_{AACB1303-FB70-4913-B5C0-AC669C91C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計" sheetId="2" r:id="rId1"/>
    <sheet name="☆Ａ" sheetId="1" r:id="rId2"/>
    <sheet name="☆Ｂ" sheetId="59" r:id="rId3"/>
    <sheet name="☆Ｃ" sheetId="60" r:id="rId4"/>
    <sheet name="☆Ｄ" sheetId="61" r:id="rId5"/>
    <sheet name="☆Ｅ" sheetId="62" r:id="rId6"/>
    <sheet name="☆Ｆ" sheetId="63" r:id="rId7"/>
    <sheet name="☆Ｇ" sheetId="64" r:id="rId8"/>
    <sheet name="☆Ｈ" sheetId="65" r:id="rId9"/>
    <sheet name="☆Ｉ" sheetId="66" r:id="rId10"/>
    <sheet name="☆Ｊ" sheetId="67" r:id="rId11"/>
    <sheet name="☆Ｋ" sheetId="68" r:id="rId12"/>
    <sheet name="☆Ｌ" sheetId="58" r:id="rId13"/>
    <sheet name="☆Ｍ" sheetId="69" r:id="rId14"/>
    <sheet name="☆Ｎ" sheetId="70" r:id="rId15"/>
    <sheet name="☆Ｏ" sheetId="71" r:id="rId16"/>
    <sheet name="☆Ｐ" sheetId="72" r:id="rId17"/>
    <sheet name="☆Ｑ" sheetId="73" r:id="rId18"/>
    <sheet name="☆Ｒ" sheetId="75" r:id="rId19"/>
    <sheet name="☆Ｓ" sheetId="76" r:id="rId20"/>
    <sheet name="☆Ｔ" sheetId="77" r:id="rId21"/>
    <sheet name="☆Ｕ" sheetId="78" r:id="rId22"/>
    <sheet name="☆Ｖ" sheetId="79" r:id="rId23"/>
    <sheet name="☆Ｗ" sheetId="80" r:id="rId24"/>
    <sheet name="☆Ｘ" sheetId="81" r:id="rId25"/>
    <sheet name="☆Ｙ" sheetId="82" r:id="rId26"/>
    <sheet name="☆Ｚ" sheetId="83" r:id="rId27"/>
    <sheet name="白枠" sheetId="84" r:id="rId28"/>
  </sheets>
  <definedNames>
    <definedName name="_xlnm.Print_Area" localSheetId="1">☆Ａ!$A$1:$U$46</definedName>
    <definedName name="_xlnm.Print_Area" localSheetId="2">☆Ｂ!$A$1:$U$46</definedName>
    <definedName name="_xlnm.Print_Area" localSheetId="3">☆Ｃ!$A$1:$U$46</definedName>
    <definedName name="_xlnm.Print_Area" localSheetId="4">☆Ｄ!$A$1:$U$46</definedName>
    <definedName name="_xlnm.Print_Area" localSheetId="5">☆Ｅ!$A$1:$U$46</definedName>
    <definedName name="_xlnm.Print_Area" localSheetId="6">☆Ｆ!$A$1:$U$46</definedName>
    <definedName name="_xlnm.Print_Area" localSheetId="7">☆Ｇ!$A$1:$U$46</definedName>
    <definedName name="_xlnm.Print_Area" localSheetId="8">☆Ｈ!$A$1:$U$46</definedName>
    <definedName name="_xlnm.Print_Area" localSheetId="9">☆Ｉ!$A$1:$U$46</definedName>
    <definedName name="_xlnm.Print_Area" localSheetId="10">☆Ｊ!$A$1:$U$46</definedName>
    <definedName name="_xlnm.Print_Area" localSheetId="11">☆Ｋ!$A$1:$U$46</definedName>
    <definedName name="_xlnm.Print_Area" localSheetId="12">☆Ｌ!$A$1:$U$46</definedName>
    <definedName name="_xlnm.Print_Area" localSheetId="13">☆Ｍ!$A$1:$U$46</definedName>
    <definedName name="_xlnm.Print_Area" localSheetId="14">☆Ｎ!$A$1:$U$46</definedName>
    <definedName name="_xlnm.Print_Area" localSheetId="15">☆Ｏ!$A$1:$U$46</definedName>
    <definedName name="_xlnm.Print_Area" localSheetId="16">☆Ｐ!$A$1:$U$46</definedName>
    <definedName name="_xlnm.Print_Area" localSheetId="17">☆Ｑ!$A$1:$U$46</definedName>
    <definedName name="_xlnm.Print_Area" localSheetId="18">☆Ｒ!$A$1:$U$46</definedName>
    <definedName name="_xlnm.Print_Area" localSheetId="19">☆Ｓ!$A$1:$U$46</definedName>
    <definedName name="_xlnm.Print_Area" localSheetId="20">☆Ｔ!$A$1:$U$46</definedName>
    <definedName name="_xlnm.Print_Area" localSheetId="21">☆Ｕ!$A$1:$U$46</definedName>
    <definedName name="_xlnm.Print_Area" localSheetId="22">☆Ｖ!$A$1:$U$46</definedName>
    <definedName name="_xlnm.Print_Area" localSheetId="23">☆Ｗ!$A$1:$U$46</definedName>
    <definedName name="_xlnm.Print_Area" localSheetId="24">☆Ｘ!$A$1:$U$46</definedName>
    <definedName name="_xlnm.Print_Area" localSheetId="25">☆Ｙ!$A$1:$U$46</definedName>
    <definedName name="_xlnm.Print_Area" localSheetId="26">☆Ｚ!$A$1:$U$46</definedName>
    <definedName name="_xlnm.Print_Area" localSheetId="0">集計!$A$1:$U$48</definedName>
    <definedName name="_xlnm.Print_Area" localSheetId="27">白枠!$A$1:$U$48</definedName>
  </definedNames>
  <calcPr calcId="191029"/>
</workbook>
</file>

<file path=xl/calcChain.xml><?xml version="1.0" encoding="utf-8"?>
<calcChain xmlns="http://schemas.openxmlformats.org/spreadsheetml/2006/main">
  <c r="L1" i="83" l="1"/>
  <c r="L1" i="82"/>
  <c r="L1" i="81"/>
  <c r="L1" i="80"/>
  <c r="L1" i="79"/>
  <c r="L1" i="78"/>
  <c r="L1" i="77"/>
  <c r="L1" i="76"/>
  <c r="L1" i="75"/>
  <c r="L1" i="73"/>
  <c r="L1" i="72"/>
  <c r="L1" i="71"/>
  <c r="L1" i="70"/>
  <c r="L1" i="69"/>
  <c r="L1" i="58"/>
  <c r="L1" i="68"/>
  <c r="L1" i="67"/>
  <c r="L1" i="66"/>
  <c r="L1" i="65"/>
  <c r="L1" i="64"/>
  <c r="L1" i="63"/>
  <c r="L1" i="62"/>
  <c r="L1" i="61"/>
  <c r="L1" i="60"/>
  <c r="L1" i="59"/>
  <c r="B46" i="59"/>
  <c r="C1" i="59"/>
  <c r="C1" i="83" l="1"/>
  <c r="C1" i="82"/>
  <c r="C1" i="81"/>
  <c r="C1" i="80"/>
  <c r="C1" i="79"/>
  <c r="C1" i="78"/>
  <c r="C1" i="77"/>
  <c r="C1" i="76"/>
  <c r="C1" i="75"/>
  <c r="C1" i="73"/>
  <c r="C1" i="72"/>
  <c r="C1" i="71"/>
  <c r="C1" i="70"/>
  <c r="C1" i="69"/>
  <c r="C1" i="58"/>
  <c r="C1" i="68"/>
  <c r="C1" i="67"/>
  <c r="C1" i="66"/>
  <c r="C1" i="65"/>
  <c r="C1" i="64"/>
  <c r="C1" i="63"/>
  <c r="C1" i="62"/>
  <c r="C1" i="61"/>
  <c r="C1" i="60"/>
  <c r="C1" i="1"/>
  <c r="H5" i="84" l="1"/>
  <c r="E5" i="84"/>
  <c r="E4" i="84"/>
  <c r="H4" i="2"/>
  <c r="B1" i="84" l="1"/>
  <c r="E5" i="1" l="1"/>
  <c r="E4" i="2"/>
  <c r="E3" i="2" l="1"/>
  <c r="K4" i="2"/>
  <c r="U41" i="84"/>
  <c r="T41" i="84"/>
  <c r="S41" i="84"/>
  <c r="R41" i="84"/>
  <c r="Q41" i="84"/>
  <c r="P41" i="84"/>
  <c r="J41" i="84"/>
  <c r="F41" i="84"/>
  <c r="M41" i="84"/>
  <c r="L41" i="84"/>
  <c r="K41" i="84"/>
  <c r="I41" i="84"/>
  <c r="H41" i="84"/>
  <c r="G41" i="84"/>
  <c r="E41" i="84"/>
  <c r="D41" i="84"/>
  <c r="C41" i="84"/>
  <c r="H4" i="84"/>
  <c r="H3" i="84" s="1"/>
  <c r="K4" i="84" l="1"/>
  <c r="K3" i="84" s="1"/>
  <c r="K5" i="84"/>
  <c r="N41" i="84"/>
  <c r="O41" i="84" s="1"/>
  <c r="E3" i="84"/>
  <c r="O46" i="83"/>
  <c r="B46" i="83"/>
  <c r="O46" i="82"/>
  <c r="B46" i="82"/>
  <c r="O46" i="81"/>
  <c r="B46" i="81"/>
  <c r="O46" i="80"/>
  <c r="B46" i="80"/>
  <c r="O46" i="79"/>
  <c r="B46" i="79"/>
  <c r="O46" i="78"/>
  <c r="B46" i="78"/>
  <c r="O46" i="77"/>
  <c r="B46" i="77"/>
  <c r="O46" i="76"/>
  <c r="B46" i="76"/>
  <c r="O46" i="75"/>
  <c r="B46" i="75"/>
  <c r="O46" i="73"/>
  <c r="B46" i="73"/>
  <c r="O46" i="72"/>
  <c r="B46" i="72"/>
  <c r="O46" i="71"/>
  <c r="B46" i="71"/>
  <c r="O46" i="70"/>
  <c r="B46" i="70"/>
  <c r="O46" i="69"/>
  <c r="B46" i="69"/>
  <c r="O46" i="58"/>
  <c r="B46" i="58"/>
  <c r="O46" i="68"/>
  <c r="B46" i="68"/>
  <c r="O46" i="67"/>
  <c r="B46" i="67"/>
  <c r="O46" i="66"/>
  <c r="B46" i="66"/>
  <c r="O46" i="65"/>
  <c r="B46" i="65"/>
  <c r="O46" i="64"/>
  <c r="B46" i="64"/>
  <c r="O46" i="63"/>
  <c r="B46" i="63"/>
  <c r="O46" i="62"/>
  <c r="B46" i="62"/>
  <c r="O46" i="61"/>
  <c r="B46" i="61"/>
  <c r="O46" i="60"/>
  <c r="B46" i="60"/>
  <c r="C10" i="2" l="1"/>
  <c r="D10" i="2"/>
  <c r="E10" i="2"/>
  <c r="F10" i="2"/>
  <c r="G10" i="2"/>
  <c r="H10" i="2"/>
  <c r="I10" i="2"/>
  <c r="J10" i="2"/>
  <c r="K10" i="2"/>
  <c r="L10" i="2"/>
  <c r="M10" i="2"/>
  <c r="N10" i="2"/>
  <c r="C11" i="2"/>
  <c r="D11" i="2"/>
  <c r="E11" i="2"/>
  <c r="F11" i="2"/>
  <c r="G11" i="2"/>
  <c r="H11" i="2"/>
  <c r="I11" i="2"/>
  <c r="J11" i="2"/>
  <c r="K11" i="2"/>
  <c r="L11" i="2"/>
  <c r="M11" i="2"/>
  <c r="N11" i="2"/>
  <c r="C12" i="2"/>
  <c r="D12" i="2"/>
  <c r="E12" i="2"/>
  <c r="F12" i="2"/>
  <c r="G12" i="2"/>
  <c r="H12" i="2"/>
  <c r="I12" i="2"/>
  <c r="J12" i="2"/>
  <c r="K12" i="2"/>
  <c r="L12" i="2"/>
  <c r="M12" i="2"/>
  <c r="N12" i="2"/>
  <c r="C13" i="2"/>
  <c r="D13" i="2"/>
  <c r="E13" i="2"/>
  <c r="F13" i="2"/>
  <c r="G13" i="2"/>
  <c r="H13" i="2"/>
  <c r="I13" i="2"/>
  <c r="J13" i="2"/>
  <c r="K13" i="2"/>
  <c r="L13" i="2"/>
  <c r="M13" i="2"/>
  <c r="N13" i="2"/>
  <c r="C14" i="2"/>
  <c r="D14" i="2"/>
  <c r="E14" i="2"/>
  <c r="F14" i="2"/>
  <c r="G14" i="2"/>
  <c r="H14" i="2"/>
  <c r="I14" i="2"/>
  <c r="J14" i="2"/>
  <c r="K14" i="2"/>
  <c r="L14" i="2"/>
  <c r="M14" i="2"/>
  <c r="N14" i="2"/>
  <c r="C15" i="2"/>
  <c r="D15" i="2"/>
  <c r="E15" i="2"/>
  <c r="F15" i="2"/>
  <c r="G15" i="2"/>
  <c r="H15" i="2"/>
  <c r="I15" i="2"/>
  <c r="J15" i="2"/>
  <c r="K15" i="2"/>
  <c r="L15" i="2"/>
  <c r="M15" i="2"/>
  <c r="N15" i="2"/>
  <c r="C16" i="2"/>
  <c r="D16" i="2"/>
  <c r="E16" i="2"/>
  <c r="F16" i="2"/>
  <c r="G16" i="2"/>
  <c r="H16" i="2"/>
  <c r="I16" i="2"/>
  <c r="J16" i="2"/>
  <c r="K16" i="2"/>
  <c r="L16" i="2"/>
  <c r="M16" i="2"/>
  <c r="N16" i="2"/>
  <c r="C17" i="2"/>
  <c r="D17" i="2"/>
  <c r="E17" i="2"/>
  <c r="F17" i="2"/>
  <c r="G17" i="2"/>
  <c r="H17" i="2"/>
  <c r="I17" i="2"/>
  <c r="J17" i="2"/>
  <c r="K17" i="2"/>
  <c r="L17" i="2"/>
  <c r="M17" i="2"/>
  <c r="N17" i="2"/>
  <c r="C18" i="2"/>
  <c r="D18" i="2"/>
  <c r="E18" i="2"/>
  <c r="F18" i="2"/>
  <c r="G18" i="2"/>
  <c r="H18" i="2"/>
  <c r="I18" i="2"/>
  <c r="J18" i="2"/>
  <c r="K18" i="2"/>
  <c r="L18" i="2"/>
  <c r="M18" i="2"/>
  <c r="N18" i="2"/>
  <c r="C19" i="2"/>
  <c r="D19" i="2"/>
  <c r="E19" i="2"/>
  <c r="F19" i="2"/>
  <c r="G19" i="2"/>
  <c r="H19" i="2"/>
  <c r="I19" i="2"/>
  <c r="J19" i="2"/>
  <c r="K19" i="2"/>
  <c r="L19" i="2"/>
  <c r="M19" i="2"/>
  <c r="N19" i="2"/>
  <c r="C20" i="2"/>
  <c r="D20" i="2"/>
  <c r="E20" i="2"/>
  <c r="F20" i="2"/>
  <c r="G20" i="2"/>
  <c r="H20" i="2"/>
  <c r="I20" i="2"/>
  <c r="J20" i="2"/>
  <c r="K20" i="2"/>
  <c r="L20" i="2"/>
  <c r="M20" i="2"/>
  <c r="N20" i="2"/>
  <c r="C21" i="2"/>
  <c r="D21" i="2"/>
  <c r="E21" i="2"/>
  <c r="F21" i="2"/>
  <c r="G21" i="2"/>
  <c r="H21" i="2"/>
  <c r="I21" i="2"/>
  <c r="J21" i="2"/>
  <c r="K21" i="2"/>
  <c r="L21" i="2"/>
  <c r="M21" i="2"/>
  <c r="N21" i="2"/>
  <c r="C22" i="2"/>
  <c r="D22" i="2"/>
  <c r="E22" i="2"/>
  <c r="F22" i="2"/>
  <c r="G22" i="2"/>
  <c r="H22" i="2"/>
  <c r="I22" i="2"/>
  <c r="J22" i="2"/>
  <c r="K22" i="2"/>
  <c r="L22" i="2"/>
  <c r="M22" i="2"/>
  <c r="N22" i="2"/>
  <c r="C23" i="2"/>
  <c r="D23" i="2"/>
  <c r="E23" i="2"/>
  <c r="F23" i="2"/>
  <c r="G23" i="2"/>
  <c r="H23" i="2"/>
  <c r="I23" i="2"/>
  <c r="J23" i="2"/>
  <c r="K23" i="2"/>
  <c r="L23" i="2"/>
  <c r="M23" i="2"/>
  <c r="N23" i="2"/>
  <c r="C24" i="2"/>
  <c r="D24" i="2"/>
  <c r="E24" i="2"/>
  <c r="F24" i="2"/>
  <c r="G24" i="2"/>
  <c r="H24" i="2"/>
  <c r="I24" i="2"/>
  <c r="J24" i="2"/>
  <c r="K24" i="2"/>
  <c r="L24" i="2"/>
  <c r="M24" i="2"/>
  <c r="N24" i="2"/>
  <c r="C25" i="2"/>
  <c r="D25" i="2"/>
  <c r="E25" i="2"/>
  <c r="F25" i="2"/>
  <c r="G25" i="2"/>
  <c r="H25" i="2"/>
  <c r="I25" i="2"/>
  <c r="J25" i="2"/>
  <c r="K25" i="2"/>
  <c r="L25" i="2"/>
  <c r="M25" i="2"/>
  <c r="N25" i="2"/>
  <c r="C26" i="2"/>
  <c r="D26" i="2"/>
  <c r="E26" i="2"/>
  <c r="F26" i="2"/>
  <c r="G26" i="2"/>
  <c r="H26" i="2"/>
  <c r="I26" i="2"/>
  <c r="J26" i="2"/>
  <c r="K26" i="2"/>
  <c r="L26" i="2"/>
  <c r="M26" i="2"/>
  <c r="N26" i="2"/>
  <c r="C27" i="2"/>
  <c r="D27" i="2"/>
  <c r="E27" i="2"/>
  <c r="F27" i="2"/>
  <c r="G27" i="2"/>
  <c r="H27" i="2"/>
  <c r="I27" i="2"/>
  <c r="J27" i="2"/>
  <c r="K27" i="2"/>
  <c r="L27" i="2"/>
  <c r="M27" i="2"/>
  <c r="N27" i="2"/>
  <c r="C28" i="2"/>
  <c r="D28" i="2"/>
  <c r="E28" i="2"/>
  <c r="F28" i="2"/>
  <c r="G28" i="2"/>
  <c r="H28" i="2"/>
  <c r="I28" i="2"/>
  <c r="J28" i="2"/>
  <c r="K28" i="2"/>
  <c r="L28" i="2"/>
  <c r="M28" i="2"/>
  <c r="N28" i="2"/>
  <c r="C29" i="2"/>
  <c r="D29" i="2"/>
  <c r="E29" i="2"/>
  <c r="F29" i="2"/>
  <c r="G29" i="2"/>
  <c r="H29" i="2"/>
  <c r="I29" i="2"/>
  <c r="J29" i="2"/>
  <c r="K29" i="2"/>
  <c r="L29" i="2"/>
  <c r="M29" i="2"/>
  <c r="N29" i="2"/>
  <c r="C30" i="2"/>
  <c r="D30" i="2"/>
  <c r="E30" i="2"/>
  <c r="F30" i="2"/>
  <c r="G30" i="2"/>
  <c r="H30" i="2"/>
  <c r="I30" i="2"/>
  <c r="J30" i="2"/>
  <c r="K30" i="2"/>
  <c r="L30" i="2"/>
  <c r="M30" i="2"/>
  <c r="N30" i="2"/>
  <c r="C31" i="2"/>
  <c r="D31" i="2"/>
  <c r="E31" i="2"/>
  <c r="F31" i="2"/>
  <c r="G31" i="2"/>
  <c r="H31" i="2"/>
  <c r="I31" i="2"/>
  <c r="J31" i="2"/>
  <c r="K31" i="2"/>
  <c r="L31" i="2"/>
  <c r="M31" i="2"/>
  <c r="N31" i="2"/>
  <c r="C32" i="2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5" i="2"/>
  <c r="F35" i="2"/>
  <c r="G35" i="2"/>
  <c r="H35" i="2"/>
  <c r="I35" i="2"/>
  <c r="J35" i="2"/>
  <c r="K35" i="2"/>
  <c r="L35" i="2"/>
  <c r="M35" i="2"/>
  <c r="N35" i="2"/>
  <c r="C36" i="2"/>
  <c r="D36" i="2"/>
  <c r="E36" i="2"/>
  <c r="F36" i="2"/>
  <c r="G36" i="2"/>
  <c r="H36" i="2"/>
  <c r="I36" i="2"/>
  <c r="J36" i="2"/>
  <c r="K36" i="2"/>
  <c r="L36" i="2"/>
  <c r="M36" i="2"/>
  <c r="N36" i="2"/>
  <c r="C37" i="2"/>
  <c r="D37" i="2"/>
  <c r="E37" i="2"/>
  <c r="F37" i="2"/>
  <c r="G37" i="2"/>
  <c r="H37" i="2"/>
  <c r="I37" i="2"/>
  <c r="J37" i="2"/>
  <c r="K37" i="2"/>
  <c r="L37" i="2"/>
  <c r="M37" i="2"/>
  <c r="N37" i="2"/>
  <c r="C38" i="2"/>
  <c r="D38" i="2"/>
  <c r="E38" i="2"/>
  <c r="F38" i="2"/>
  <c r="G38" i="2"/>
  <c r="H38" i="2"/>
  <c r="I38" i="2"/>
  <c r="J38" i="2"/>
  <c r="K38" i="2"/>
  <c r="L38" i="2"/>
  <c r="M38" i="2"/>
  <c r="N38" i="2"/>
  <c r="D9" i="2"/>
  <c r="E9" i="2"/>
  <c r="F9" i="2"/>
  <c r="G9" i="2"/>
  <c r="H9" i="2"/>
  <c r="I9" i="2"/>
  <c r="J9" i="2"/>
  <c r="K9" i="2"/>
  <c r="L9" i="2"/>
  <c r="M9" i="2"/>
  <c r="N9" i="2"/>
  <c r="C9" i="2"/>
  <c r="N39" i="83"/>
  <c r="M39" i="83"/>
  <c r="O39" i="83" s="1"/>
  <c r="L39" i="83"/>
  <c r="K39" i="83"/>
  <c r="J39" i="83"/>
  <c r="F39" i="83"/>
  <c r="E39" i="83"/>
  <c r="D39" i="83"/>
  <c r="C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H5" i="83"/>
  <c r="E5" i="83"/>
  <c r="K4" i="83"/>
  <c r="K3" i="83" s="1"/>
  <c r="H3" i="83"/>
  <c r="E3" i="83"/>
  <c r="N39" i="82"/>
  <c r="M39" i="82"/>
  <c r="O39" i="82" s="1"/>
  <c r="L39" i="82"/>
  <c r="K39" i="82"/>
  <c r="J39" i="82"/>
  <c r="F39" i="82"/>
  <c r="E39" i="82"/>
  <c r="D39" i="82"/>
  <c r="C39" i="82"/>
  <c r="O38" i="82"/>
  <c r="O37" i="82"/>
  <c r="O36" i="82"/>
  <c r="O35" i="82"/>
  <c r="O34" i="82"/>
  <c r="O33" i="82"/>
  <c r="O32" i="82"/>
  <c r="O31" i="82"/>
  <c r="O30" i="82"/>
  <c r="O29" i="82"/>
  <c r="O28" i="82"/>
  <c r="O27" i="82"/>
  <c r="O26" i="82"/>
  <c r="O25" i="82"/>
  <c r="O24" i="82"/>
  <c r="O23" i="82"/>
  <c r="O22" i="82"/>
  <c r="O21" i="82"/>
  <c r="O20" i="82"/>
  <c r="O19" i="82"/>
  <c r="O18" i="82"/>
  <c r="O17" i="82"/>
  <c r="O16" i="82"/>
  <c r="O15" i="82"/>
  <c r="O14" i="82"/>
  <c r="O13" i="82"/>
  <c r="O12" i="82"/>
  <c r="O11" i="82"/>
  <c r="O10" i="82"/>
  <c r="O9" i="82"/>
  <c r="H5" i="82"/>
  <c r="E5" i="82"/>
  <c r="K4" i="82"/>
  <c r="K3" i="82" s="1"/>
  <c r="H3" i="82"/>
  <c r="E3" i="82"/>
  <c r="N39" i="81"/>
  <c r="M39" i="81"/>
  <c r="O39" i="81" s="1"/>
  <c r="L39" i="81"/>
  <c r="K39" i="81"/>
  <c r="J39" i="81"/>
  <c r="F39" i="81"/>
  <c r="E39" i="81"/>
  <c r="D39" i="81"/>
  <c r="C39" i="81"/>
  <c r="O38" i="81"/>
  <c r="O37" i="81"/>
  <c r="O36" i="81"/>
  <c r="O35" i="81"/>
  <c r="O34" i="81"/>
  <c r="O33" i="81"/>
  <c r="O32" i="81"/>
  <c r="O31" i="81"/>
  <c r="O30" i="81"/>
  <c r="O29" i="81"/>
  <c r="O28" i="81"/>
  <c r="O27" i="81"/>
  <c r="O26" i="81"/>
  <c r="O25" i="81"/>
  <c r="O24" i="81"/>
  <c r="O23" i="81"/>
  <c r="O22" i="81"/>
  <c r="O21" i="81"/>
  <c r="O20" i="81"/>
  <c r="O19" i="81"/>
  <c r="O18" i="81"/>
  <c r="O17" i="81"/>
  <c r="O16" i="81"/>
  <c r="O15" i="81"/>
  <c r="O14" i="81"/>
  <c r="O13" i="81"/>
  <c r="O12" i="81"/>
  <c r="O11" i="81"/>
  <c r="O10" i="81"/>
  <c r="O9" i="81"/>
  <c r="H5" i="81"/>
  <c r="E5" i="81"/>
  <c r="K4" i="81"/>
  <c r="K3" i="81" s="1"/>
  <c r="H3" i="81"/>
  <c r="E3" i="81"/>
  <c r="N39" i="80"/>
  <c r="M39" i="80"/>
  <c r="O39" i="80" s="1"/>
  <c r="L39" i="80"/>
  <c r="K39" i="80"/>
  <c r="J39" i="80"/>
  <c r="F39" i="80"/>
  <c r="E39" i="80"/>
  <c r="D39" i="80"/>
  <c r="C39" i="80"/>
  <c r="O38" i="80"/>
  <c r="O37" i="80"/>
  <c r="O36" i="80"/>
  <c r="O35" i="80"/>
  <c r="O34" i="80"/>
  <c r="O33" i="80"/>
  <c r="O32" i="80"/>
  <c r="O31" i="80"/>
  <c r="O30" i="80"/>
  <c r="O29" i="80"/>
  <c r="O28" i="80"/>
  <c r="O27" i="80"/>
  <c r="O26" i="80"/>
  <c r="O25" i="80"/>
  <c r="O24" i="80"/>
  <c r="O23" i="80"/>
  <c r="O22" i="80"/>
  <c r="O21" i="80"/>
  <c r="O20" i="80"/>
  <c r="O19" i="80"/>
  <c r="O18" i="80"/>
  <c r="O17" i="80"/>
  <c r="O16" i="80"/>
  <c r="O15" i="80"/>
  <c r="O14" i="80"/>
  <c r="O13" i="80"/>
  <c r="O12" i="80"/>
  <c r="O11" i="80"/>
  <c r="O10" i="80"/>
  <c r="O9" i="80"/>
  <c r="H5" i="80"/>
  <c r="E5" i="80"/>
  <c r="K4" i="80"/>
  <c r="K3" i="80" s="1"/>
  <c r="H3" i="80"/>
  <c r="E3" i="80"/>
  <c r="N39" i="79"/>
  <c r="M39" i="79"/>
  <c r="L39" i="79"/>
  <c r="K39" i="79"/>
  <c r="J39" i="79"/>
  <c r="F39" i="79"/>
  <c r="E39" i="79"/>
  <c r="D39" i="79"/>
  <c r="C39" i="79"/>
  <c r="O38" i="79"/>
  <c r="O37" i="79"/>
  <c r="O36" i="79"/>
  <c r="O35" i="79"/>
  <c r="O34" i="79"/>
  <c r="O33" i="79"/>
  <c r="O32" i="79"/>
  <c r="O31" i="79"/>
  <c r="O30" i="79"/>
  <c r="O29" i="79"/>
  <c r="O28" i="79"/>
  <c r="O27" i="79"/>
  <c r="O26" i="79"/>
  <c r="O25" i="79"/>
  <c r="O24" i="79"/>
  <c r="O23" i="79"/>
  <c r="O22" i="79"/>
  <c r="O21" i="79"/>
  <c r="O20" i="79"/>
  <c r="O19" i="79"/>
  <c r="O18" i="79"/>
  <c r="O17" i="79"/>
  <c r="O16" i="79"/>
  <c r="O15" i="79"/>
  <c r="O14" i="79"/>
  <c r="O13" i="79"/>
  <c r="O12" i="79"/>
  <c r="O11" i="79"/>
  <c r="O10" i="79"/>
  <c r="O9" i="79"/>
  <c r="H5" i="79"/>
  <c r="E5" i="79"/>
  <c r="K4" i="79"/>
  <c r="K3" i="79" s="1"/>
  <c r="H3" i="79"/>
  <c r="E3" i="79"/>
  <c r="N39" i="78"/>
  <c r="M39" i="78"/>
  <c r="L39" i="78"/>
  <c r="K39" i="78"/>
  <c r="J39" i="78"/>
  <c r="F39" i="78"/>
  <c r="E39" i="78"/>
  <c r="D39" i="78"/>
  <c r="C39" i="78"/>
  <c r="O38" i="78"/>
  <c r="O37" i="78"/>
  <c r="O36" i="78"/>
  <c r="O35" i="78"/>
  <c r="O34" i="78"/>
  <c r="O33" i="78"/>
  <c r="O32" i="78"/>
  <c r="O31" i="78"/>
  <c r="O30" i="78"/>
  <c r="O29" i="78"/>
  <c r="O28" i="78"/>
  <c r="O27" i="78"/>
  <c r="O26" i="78"/>
  <c r="O25" i="78"/>
  <c r="O24" i="78"/>
  <c r="O23" i="78"/>
  <c r="O22" i="78"/>
  <c r="O21" i="78"/>
  <c r="O20" i="78"/>
  <c r="O19" i="78"/>
  <c r="O18" i="78"/>
  <c r="O17" i="78"/>
  <c r="O16" i="78"/>
  <c r="O15" i="78"/>
  <c r="O14" i="78"/>
  <c r="O13" i="78"/>
  <c r="O12" i="78"/>
  <c r="O11" i="78"/>
  <c r="O10" i="78"/>
  <c r="O9" i="78"/>
  <c r="H5" i="78"/>
  <c r="E5" i="78"/>
  <c r="K4" i="78"/>
  <c r="K3" i="78" s="1"/>
  <c r="H3" i="78"/>
  <c r="E3" i="78"/>
  <c r="N39" i="77"/>
  <c r="M39" i="77"/>
  <c r="L39" i="77"/>
  <c r="K39" i="77"/>
  <c r="J39" i="77"/>
  <c r="F39" i="77"/>
  <c r="E39" i="77"/>
  <c r="D39" i="77"/>
  <c r="C39" i="77"/>
  <c r="O38" i="77"/>
  <c r="O37" i="77"/>
  <c r="O36" i="77"/>
  <c r="O35" i="77"/>
  <c r="O34" i="77"/>
  <c r="O33" i="77"/>
  <c r="O32" i="77"/>
  <c r="O31" i="77"/>
  <c r="O30" i="77"/>
  <c r="O29" i="77"/>
  <c r="O28" i="77"/>
  <c r="O27" i="77"/>
  <c r="O26" i="77"/>
  <c r="O25" i="77"/>
  <c r="O24" i="77"/>
  <c r="O23" i="77"/>
  <c r="O22" i="77"/>
  <c r="O21" i="77"/>
  <c r="O20" i="77"/>
  <c r="O19" i="77"/>
  <c r="O18" i="77"/>
  <c r="O17" i="77"/>
  <c r="O16" i="77"/>
  <c r="O15" i="77"/>
  <c r="O14" i="77"/>
  <c r="O13" i="77"/>
  <c r="O12" i="77"/>
  <c r="O11" i="77"/>
  <c r="O10" i="77"/>
  <c r="O9" i="77"/>
  <c r="H5" i="77"/>
  <c r="E5" i="77"/>
  <c r="K4" i="77"/>
  <c r="K3" i="77" s="1"/>
  <c r="H3" i="77"/>
  <c r="E3" i="77"/>
  <c r="N39" i="76"/>
  <c r="M39" i="76"/>
  <c r="L39" i="76"/>
  <c r="K39" i="76"/>
  <c r="J39" i="76"/>
  <c r="F39" i="76"/>
  <c r="E39" i="76"/>
  <c r="D39" i="76"/>
  <c r="C39" i="76"/>
  <c r="O38" i="76"/>
  <c r="O37" i="76"/>
  <c r="O36" i="76"/>
  <c r="O35" i="76"/>
  <c r="O34" i="76"/>
  <c r="O33" i="76"/>
  <c r="O32" i="76"/>
  <c r="O31" i="76"/>
  <c r="O30" i="76"/>
  <c r="O29" i="76"/>
  <c r="O28" i="76"/>
  <c r="O27" i="76"/>
  <c r="O26" i="76"/>
  <c r="O25" i="76"/>
  <c r="O24" i="76"/>
  <c r="O23" i="76"/>
  <c r="O22" i="76"/>
  <c r="O21" i="76"/>
  <c r="O20" i="76"/>
  <c r="O19" i="76"/>
  <c r="O18" i="76"/>
  <c r="O17" i="76"/>
  <c r="O16" i="76"/>
  <c r="O15" i="76"/>
  <c r="O14" i="76"/>
  <c r="O13" i="76"/>
  <c r="O12" i="76"/>
  <c r="O11" i="76"/>
  <c r="O10" i="76"/>
  <c r="O9" i="76"/>
  <c r="H5" i="76"/>
  <c r="E5" i="76"/>
  <c r="K4" i="76"/>
  <c r="K3" i="76" s="1"/>
  <c r="H3" i="76"/>
  <c r="E3" i="76"/>
  <c r="N39" i="75"/>
  <c r="M39" i="75"/>
  <c r="L39" i="75"/>
  <c r="K39" i="75"/>
  <c r="J39" i="75"/>
  <c r="F39" i="75"/>
  <c r="E39" i="75"/>
  <c r="D39" i="75"/>
  <c r="C39" i="75"/>
  <c r="O38" i="75"/>
  <c r="O37" i="75"/>
  <c r="O36" i="75"/>
  <c r="O35" i="75"/>
  <c r="O34" i="75"/>
  <c r="O33" i="75"/>
  <c r="O32" i="75"/>
  <c r="O31" i="75"/>
  <c r="O30" i="75"/>
  <c r="O29" i="75"/>
  <c r="O28" i="75"/>
  <c r="O27" i="75"/>
  <c r="O26" i="75"/>
  <c r="O25" i="75"/>
  <c r="O24" i="75"/>
  <c r="O23" i="75"/>
  <c r="O22" i="75"/>
  <c r="O21" i="75"/>
  <c r="O20" i="75"/>
  <c r="O19" i="75"/>
  <c r="O18" i="75"/>
  <c r="O17" i="75"/>
  <c r="O16" i="75"/>
  <c r="O15" i="75"/>
  <c r="O14" i="75"/>
  <c r="O13" i="75"/>
  <c r="O12" i="75"/>
  <c r="O11" i="75"/>
  <c r="O10" i="75"/>
  <c r="O9" i="75"/>
  <c r="H5" i="75"/>
  <c r="E5" i="75"/>
  <c r="K4" i="75"/>
  <c r="K3" i="75" s="1"/>
  <c r="H3" i="75"/>
  <c r="E3" i="75"/>
  <c r="N39" i="73"/>
  <c r="M39" i="73"/>
  <c r="L39" i="73"/>
  <c r="K39" i="73"/>
  <c r="J39" i="73"/>
  <c r="F39" i="73"/>
  <c r="E39" i="73"/>
  <c r="D39" i="73"/>
  <c r="C39" i="73"/>
  <c r="O38" i="73"/>
  <c r="O37" i="73"/>
  <c r="O36" i="73"/>
  <c r="O35" i="73"/>
  <c r="O34" i="73"/>
  <c r="O33" i="73"/>
  <c r="O32" i="73"/>
  <c r="O31" i="73"/>
  <c r="O30" i="73"/>
  <c r="O29" i="73"/>
  <c r="O28" i="73"/>
  <c r="O27" i="73"/>
  <c r="O26" i="73"/>
  <c r="O25" i="73"/>
  <c r="O24" i="73"/>
  <c r="O23" i="73"/>
  <c r="O22" i="73"/>
  <c r="O21" i="73"/>
  <c r="O20" i="73"/>
  <c r="O19" i="73"/>
  <c r="O18" i="73"/>
  <c r="O17" i="73"/>
  <c r="O16" i="73"/>
  <c r="O15" i="73"/>
  <c r="O14" i="73"/>
  <c r="O13" i="73"/>
  <c r="O12" i="73"/>
  <c r="O11" i="73"/>
  <c r="O10" i="73"/>
  <c r="O9" i="73"/>
  <c r="H5" i="73"/>
  <c r="E5" i="73"/>
  <c r="K4" i="73"/>
  <c r="K3" i="73" s="1"/>
  <c r="H3" i="73"/>
  <c r="E3" i="73"/>
  <c r="N39" i="72"/>
  <c r="M39" i="72"/>
  <c r="L39" i="72"/>
  <c r="K39" i="72"/>
  <c r="J39" i="72"/>
  <c r="F39" i="72"/>
  <c r="E39" i="72"/>
  <c r="D39" i="72"/>
  <c r="C39" i="72"/>
  <c r="O38" i="72"/>
  <c r="O37" i="72"/>
  <c r="O36" i="72"/>
  <c r="O35" i="72"/>
  <c r="O34" i="72"/>
  <c r="O33" i="72"/>
  <c r="O32" i="72"/>
  <c r="O31" i="72"/>
  <c r="O30" i="72"/>
  <c r="O29" i="72"/>
  <c r="O28" i="72"/>
  <c r="O27" i="72"/>
  <c r="O26" i="72"/>
  <c r="O25" i="72"/>
  <c r="O24" i="72"/>
  <c r="O23" i="72"/>
  <c r="O22" i="72"/>
  <c r="O21" i="72"/>
  <c r="O20" i="72"/>
  <c r="O19" i="72"/>
  <c r="O18" i="72"/>
  <c r="O17" i="72"/>
  <c r="O16" i="72"/>
  <c r="O15" i="72"/>
  <c r="O14" i="72"/>
  <c r="O13" i="72"/>
  <c r="O12" i="72"/>
  <c r="O11" i="72"/>
  <c r="O10" i="72"/>
  <c r="O9" i="72"/>
  <c r="H5" i="72"/>
  <c r="E5" i="72"/>
  <c r="K4" i="72"/>
  <c r="K3" i="72" s="1"/>
  <c r="H3" i="72"/>
  <c r="E3" i="72"/>
  <c r="N39" i="71"/>
  <c r="M39" i="71"/>
  <c r="L39" i="71"/>
  <c r="K39" i="71"/>
  <c r="J39" i="71"/>
  <c r="F39" i="71"/>
  <c r="E39" i="71"/>
  <c r="D39" i="71"/>
  <c r="C39" i="71"/>
  <c r="O38" i="71"/>
  <c r="O37" i="71"/>
  <c r="O36" i="71"/>
  <c r="O35" i="71"/>
  <c r="O34" i="71"/>
  <c r="O33" i="71"/>
  <c r="O32" i="71"/>
  <c r="O31" i="71"/>
  <c r="O30" i="71"/>
  <c r="O29" i="71"/>
  <c r="O28" i="71"/>
  <c r="O27" i="71"/>
  <c r="O26" i="71"/>
  <c r="O25" i="71"/>
  <c r="O24" i="71"/>
  <c r="O23" i="71"/>
  <c r="O22" i="71"/>
  <c r="O21" i="71"/>
  <c r="O20" i="71"/>
  <c r="O19" i="71"/>
  <c r="O18" i="71"/>
  <c r="O17" i="71"/>
  <c r="O16" i="71"/>
  <c r="O15" i="71"/>
  <c r="O14" i="71"/>
  <c r="O13" i="71"/>
  <c r="O12" i="71"/>
  <c r="O11" i="71"/>
  <c r="O10" i="71"/>
  <c r="O9" i="71"/>
  <c r="H5" i="71"/>
  <c r="E5" i="71"/>
  <c r="K4" i="71"/>
  <c r="K3" i="71" s="1"/>
  <c r="H3" i="71"/>
  <c r="E3" i="71"/>
  <c r="N39" i="70"/>
  <c r="M39" i="70"/>
  <c r="L39" i="70"/>
  <c r="K39" i="70"/>
  <c r="J39" i="70"/>
  <c r="F39" i="70"/>
  <c r="E39" i="70"/>
  <c r="D39" i="70"/>
  <c r="C39" i="70"/>
  <c r="O38" i="70"/>
  <c r="O37" i="70"/>
  <c r="O36" i="70"/>
  <c r="O35" i="70"/>
  <c r="O34" i="70"/>
  <c r="O33" i="70"/>
  <c r="O32" i="70"/>
  <c r="O31" i="70"/>
  <c r="O30" i="70"/>
  <c r="O29" i="70"/>
  <c r="O28" i="70"/>
  <c r="O27" i="70"/>
  <c r="O26" i="70"/>
  <c r="O25" i="70"/>
  <c r="O24" i="70"/>
  <c r="O23" i="70"/>
  <c r="O22" i="70"/>
  <c r="O21" i="70"/>
  <c r="O20" i="70"/>
  <c r="O19" i="70"/>
  <c r="O18" i="70"/>
  <c r="O17" i="70"/>
  <c r="O16" i="70"/>
  <c r="O15" i="70"/>
  <c r="O14" i="70"/>
  <c r="O13" i="70"/>
  <c r="O12" i="70"/>
  <c r="O11" i="70"/>
  <c r="O10" i="70"/>
  <c r="O9" i="70"/>
  <c r="H5" i="70"/>
  <c r="E5" i="70"/>
  <c r="K4" i="70"/>
  <c r="K3" i="70" s="1"/>
  <c r="H3" i="70"/>
  <c r="E3" i="70"/>
  <c r="K5" i="77" l="1"/>
  <c r="O39" i="71"/>
  <c r="O39" i="72"/>
  <c r="O39" i="73"/>
  <c r="O39" i="75"/>
  <c r="O39" i="76"/>
  <c r="O39" i="78"/>
  <c r="O39" i="79"/>
  <c r="E5" i="2"/>
  <c r="H5" i="2"/>
  <c r="K5" i="71"/>
  <c r="K5" i="72"/>
  <c r="K5" i="73"/>
  <c r="K5" i="75"/>
  <c r="K5" i="76"/>
  <c r="K5" i="83"/>
  <c r="O39" i="70"/>
  <c r="K5" i="70"/>
  <c r="O39" i="77"/>
  <c r="K5" i="78"/>
  <c r="K5" i="79"/>
  <c r="K5" i="80"/>
  <c r="K5" i="81"/>
  <c r="K5" i="82"/>
  <c r="N39" i="69"/>
  <c r="M39" i="69"/>
  <c r="O39" i="69" s="1"/>
  <c r="L39" i="69"/>
  <c r="K39" i="69"/>
  <c r="J39" i="69"/>
  <c r="F39" i="69"/>
  <c r="E39" i="69"/>
  <c r="D39" i="69"/>
  <c r="C39" i="69"/>
  <c r="O38" i="69"/>
  <c r="O37" i="69"/>
  <c r="O36" i="69"/>
  <c r="O35" i="69"/>
  <c r="O34" i="69"/>
  <c r="O33" i="69"/>
  <c r="O32" i="69"/>
  <c r="O31" i="69"/>
  <c r="O30" i="69"/>
  <c r="O29" i="69"/>
  <c r="O28" i="69"/>
  <c r="O27" i="69"/>
  <c r="O26" i="69"/>
  <c r="O25" i="69"/>
  <c r="O24" i="69"/>
  <c r="O23" i="69"/>
  <c r="O22" i="69"/>
  <c r="O21" i="69"/>
  <c r="O20" i="69"/>
  <c r="O19" i="69"/>
  <c r="O18" i="69"/>
  <c r="O17" i="69"/>
  <c r="O16" i="69"/>
  <c r="O15" i="69"/>
  <c r="O14" i="69"/>
  <c r="O13" i="69"/>
  <c r="O12" i="69"/>
  <c r="O11" i="69"/>
  <c r="O10" i="69"/>
  <c r="O9" i="69"/>
  <c r="H5" i="69"/>
  <c r="E5" i="69"/>
  <c r="K4" i="69"/>
  <c r="K3" i="69" s="1"/>
  <c r="H3" i="69"/>
  <c r="E3" i="69"/>
  <c r="K5" i="2" l="1"/>
  <c r="K5" i="69"/>
  <c r="O46" i="59"/>
  <c r="N39" i="68" l="1"/>
  <c r="M39" i="68"/>
  <c r="O39" i="68" s="1"/>
  <c r="L39" i="68"/>
  <c r="K39" i="68"/>
  <c r="J39" i="68"/>
  <c r="F39" i="68"/>
  <c r="E39" i="68"/>
  <c r="D39" i="68"/>
  <c r="C39" i="68"/>
  <c r="O38" i="68"/>
  <c r="O37" i="68"/>
  <c r="O36" i="68"/>
  <c r="O35" i="68"/>
  <c r="O34" i="68"/>
  <c r="O33" i="68"/>
  <c r="O32" i="68"/>
  <c r="O31" i="68"/>
  <c r="O30" i="68"/>
  <c r="O29" i="68"/>
  <c r="O28" i="68"/>
  <c r="O27" i="68"/>
  <c r="O26" i="68"/>
  <c r="O25" i="68"/>
  <c r="O24" i="68"/>
  <c r="O23" i="68"/>
  <c r="O22" i="68"/>
  <c r="O21" i="68"/>
  <c r="O20" i="68"/>
  <c r="O19" i="68"/>
  <c r="O18" i="68"/>
  <c r="O17" i="68"/>
  <c r="O16" i="68"/>
  <c r="O15" i="68"/>
  <c r="O14" i="68"/>
  <c r="O13" i="68"/>
  <c r="O12" i="68"/>
  <c r="O11" i="68"/>
  <c r="O10" i="68"/>
  <c r="O9" i="68"/>
  <c r="H5" i="68"/>
  <c r="E5" i="68"/>
  <c r="K4" i="68"/>
  <c r="K3" i="68" s="1"/>
  <c r="H3" i="68"/>
  <c r="E3" i="68"/>
  <c r="N39" i="67"/>
  <c r="M39" i="67"/>
  <c r="L39" i="67"/>
  <c r="K39" i="67"/>
  <c r="J39" i="67"/>
  <c r="F39" i="67"/>
  <c r="E39" i="67"/>
  <c r="D39" i="67"/>
  <c r="C39" i="67"/>
  <c r="O38" i="67"/>
  <c r="O37" i="67"/>
  <c r="O36" i="67"/>
  <c r="O35" i="67"/>
  <c r="O34" i="67"/>
  <c r="O33" i="67"/>
  <c r="O32" i="67"/>
  <c r="O31" i="67"/>
  <c r="O30" i="67"/>
  <c r="O29" i="67"/>
  <c r="O28" i="67"/>
  <c r="O27" i="67"/>
  <c r="O26" i="67"/>
  <c r="O25" i="67"/>
  <c r="O24" i="67"/>
  <c r="O23" i="67"/>
  <c r="O22" i="67"/>
  <c r="O21" i="67"/>
  <c r="O20" i="67"/>
  <c r="O19" i="67"/>
  <c r="O18" i="67"/>
  <c r="O17" i="67"/>
  <c r="O16" i="67"/>
  <c r="O15" i="67"/>
  <c r="O14" i="67"/>
  <c r="O13" i="67"/>
  <c r="O12" i="67"/>
  <c r="O11" i="67"/>
  <c r="O10" i="67"/>
  <c r="O9" i="67"/>
  <c r="H5" i="67"/>
  <c r="K5" i="67" s="1"/>
  <c r="E5" i="67"/>
  <c r="K4" i="67"/>
  <c r="K3" i="67" s="1"/>
  <c r="H3" i="67"/>
  <c r="E3" i="67"/>
  <c r="N39" i="66"/>
  <c r="M39" i="66"/>
  <c r="L39" i="66"/>
  <c r="K39" i="66"/>
  <c r="J39" i="66"/>
  <c r="F39" i="66"/>
  <c r="E39" i="66"/>
  <c r="D39" i="66"/>
  <c r="C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5" i="66"/>
  <c r="O24" i="66"/>
  <c r="O23" i="66"/>
  <c r="O22" i="66"/>
  <c r="O21" i="66"/>
  <c r="O20" i="66"/>
  <c r="O19" i="66"/>
  <c r="O18" i="66"/>
  <c r="O17" i="66"/>
  <c r="O16" i="66"/>
  <c r="O15" i="66"/>
  <c r="O14" i="66"/>
  <c r="O13" i="66"/>
  <c r="O12" i="66"/>
  <c r="O11" i="66"/>
  <c r="O10" i="66"/>
  <c r="O9" i="66"/>
  <c r="H5" i="66"/>
  <c r="E5" i="66"/>
  <c r="K4" i="66"/>
  <c r="K3" i="66" s="1"/>
  <c r="H3" i="66"/>
  <c r="E3" i="66"/>
  <c r="N39" i="65"/>
  <c r="M39" i="65"/>
  <c r="L39" i="65"/>
  <c r="K39" i="65"/>
  <c r="J39" i="65"/>
  <c r="F39" i="65"/>
  <c r="E39" i="65"/>
  <c r="D39" i="65"/>
  <c r="C39" i="65"/>
  <c r="O38" i="65"/>
  <c r="O37" i="65"/>
  <c r="O36" i="65"/>
  <c r="O35" i="65"/>
  <c r="O34" i="65"/>
  <c r="O33" i="65"/>
  <c r="O32" i="65"/>
  <c r="O31" i="65"/>
  <c r="O30" i="65"/>
  <c r="O29" i="65"/>
  <c r="O28" i="65"/>
  <c r="O27" i="65"/>
  <c r="O26" i="65"/>
  <c r="O25" i="65"/>
  <c r="O24" i="65"/>
  <c r="O23" i="65"/>
  <c r="O22" i="65"/>
  <c r="O21" i="65"/>
  <c r="O20" i="65"/>
  <c r="O19" i="65"/>
  <c r="O18" i="65"/>
  <c r="O17" i="65"/>
  <c r="O16" i="65"/>
  <c r="O15" i="65"/>
  <c r="O14" i="65"/>
  <c r="O13" i="65"/>
  <c r="O12" i="65"/>
  <c r="O11" i="65"/>
  <c r="O10" i="65"/>
  <c r="O9" i="65"/>
  <c r="H5" i="65"/>
  <c r="E5" i="65"/>
  <c r="K4" i="65"/>
  <c r="K3" i="65" s="1"/>
  <c r="H3" i="65"/>
  <c r="E3" i="65"/>
  <c r="N39" i="64"/>
  <c r="M39" i="64"/>
  <c r="L39" i="64"/>
  <c r="K39" i="64"/>
  <c r="J39" i="64"/>
  <c r="F39" i="64"/>
  <c r="E39" i="64"/>
  <c r="D39" i="64"/>
  <c r="C39" i="64"/>
  <c r="O38" i="64"/>
  <c r="O37" i="64"/>
  <c r="O36" i="64"/>
  <c r="O35" i="64"/>
  <c r="O34" i="64"/>
  <c r="O33" i="64"/>
  <c r="O32" i="64"/>
  <c r="O31" i="64"/>
  <c r="O30" i="64"/>
  <c r="O29" i="64"/>
  <c r="O28" i="64"/>
  <c r="O27" i="64"/>
  <c r="O26" i="64"/>
  <c r="O25" i="64"/>
  <c r="O24" i="64"/>
  <c r="O23" i="64"/>
  <c r="O22" i="64"/>
  <c r="O21" i="64"/>
  <c r="O20" i="64"/>
  <c r="O19" i="64"/>
  <c r="O18" i="64"/>
  <c r="O17" i="64"/>
  <c r="O16" i="64"/>
  <c r="O15" i="64"/>
  <c r="O14" i="64"/>
  <c r="O13" i="64"/>
  <c r="O12" i="64"/>
  <c r="O11" i="64"/>
  <c r="O10" i="64"/>
  <c r="O9" i="64"/>
  <c r="H5" i="64"/>
  <c r="E5" i="64"/>
  <c r="K4" i="64"/>
  <c r="K3" i="64" s="1"/>
  <c r="H3" i="64"/>
  <c r="E3" i="64"/>
  <c r="N39" i="63"/>
  <c r="M39" i="63"/>
  <c r="L39" i="63"/>
  <c r="K39" i="63"/>
  <c r="J39" i="63"/>
  <c r="F39" i="63"/>
  <c r="E39" i="63"/>
  <c r="D39" i="63"/>
  <c r="C39" i="63"/>
  <c r="O38" i="63"/>
  <c r="O37" i="63"/>
  <c r="O36" i="63"/>
  <c r="O35" i="63"/>
  <c r="O34" i="63"/>
  <c r="O33" i="63"/>
  <c r="O32" i="63"/>
  <c r="O31" i="63"/>
  <c r="O30" i="63"/>
  <c r="O29" i="63"/>
  <c r="O28" i="63"/>
  <c r="O27" i="63"/>
  <c r="O26" i="63"/>
  <c r="O25" i="63"/>
  <c r="O24" i="63"/>
  <c r="O23" i="63"/>
  <c r="O22" i="63"/>
  <c r="O21" i="63"/>
  <c r="O20" i="63"/>
  <c r="O19" i="63"/>
  <c r="O18" i="63"/>
  <c r="O17" i="63"/>
  <c r="O16" i="63"/>
  <c r="O15" i="63"/>
  <c r="O14" i="63"/>
  <c r="O13" i="63"/>
  <c r="O12" i="63"/>
  <c r="O11" i="63"/>
  <c r="O10" i="63"/>
  <c r="O9" i="63"/>
  <c r="H5" i="63"/>
  <c r="E5" i="63"/>
  <c r="K4" i="63"/>
  <c r="K3" i="63" s="1"/>
  <c r="H3" i="63"/>
  <c r="E3" i="63"/>
  <c r="N39" i="62"/>
  <c r="M39" i="62"/>
  <c r="L39" i="62"/>
  <c r="K39" i="62"/>
  <c r="J39" i="62"/>
  <c r="F39" i="62"/>
  <c r="E39" i="62"/>
  <c r="D39" i="62"/>
  <c r="C39" i="62"/>
  <c r="O38" i="62"/>
  <c r="O37" i="62"/>
  <c r="O36" i="62"/>
  <c r="O35" i="62"/>
  <c r="O34" i="62"/>
  <c r="O33" i="62"/>
  <c r="O32" i="62"/>
  <c r="O31" i="62"/>
  <c r="O30" i="62"/>
  <c r="O29" i="62"/>
  <c r="O28" i="62"/>
  <c r="O27" i="62"/>
  <c r="O26" i="62"/>
  <c r="O25" i="62"/>
  <c r="O24" i="62"/>
  <c r="O23" i="62"/>
  <c r="O22" i="62"/>
  <c r="O21" i="62"/>
  <c r="O20" i="62"/>
  <c r="O19" i="62"/>
  <c r="O18" i="62"/>
  <c r="O17" i="62"/>
  <c r="O16" i="62"/>
  <c r="O15" i="62"/>
  <c r="O14" i="62"/>
  <c r="O13" i="62"/>
  <c r="O12" i="62"/>
  <c r="O11" i="62"/>
  <c r="O10" i="62"/>
  <c r="O9" i="62"/>
  <c r="H5" i="62"/>
  <c r="E5" i="62"/>
  <c r="K4" i="62"/>
  <c r="K3" i="62" s="1"/>
  <c r="H3" i="62"/>
  <c r="E3" i="62"/>
  <c r="N39" i="61"/>
  <c r="M39" i="61"/>
  <c r="L39" i="61"/>
  <c r="K39" i="61"/>
  <c r="J39" i="61"/>
  <c r="F39" i="61"/>
  <c r="E39" i="61"/>
  <c r="D39" i="61"/>
  <c r="C39" i="61"/>
  <c r="O38" i="61"/>
  <c r="O37" i="61"/>
  <c r="O36" i="61"/>
  <c r="O35" i="61"/>
  <c r="O34" i="61"/>
  <c r="O33" i="61"/>
  <c r="O32" i="61"/>
  <c r="O31" i="61"/>
  <c r="O30" i="61"/>
  <c r="O29" i="61"/>
  <c r="O28" i="61"/>
  <c r="O27" i="61"/>
  <c r="O26" i="61"/>
  <c r="O25" i="61"/>
  <c r="O24" i="61"/>
  <c r="O23" i="61"/>
  <c r="O22" i="61"/>
  <c r="O21" i="61"/>
  <c r="O20" i="61"/>
  <c r="O19" i="61"/>
  <c r="O18" i="61"/>
  <c r="O17" i="61"/>
  <c r="O16" i="61"/>
  <c r="O15" i="61"/>
  <c r="O14" i="61"/>
  <c r="O13" i="61"/>
  <c r="O12" i="61"/>
  <c r="O11" i="61"/>
  <c r="O10" i="61"/>
  <c r="O9" i="61"/>
  <c r="H5" i="61"/>
  <c r="E5" i="61"/>
  <c r="K4" i="61"/>
  <c r="K3" i="61" s="1"/>
  <c r="H3" i="61"/>
  <c r="E3" i="61"/>
  <c r="N39" i="60"/>
  <c r="M39" i="60"/>
  <c r="L39" i="60"/>
  <c r="K39" i="60"/>
  <c r="J39" i="60"/>
  <c r="F39" i="60"/>
  <c r="E39" i="60"/>
  <c r="D39" i="60"/>
  <c r="C39" i="60"/>
  <c r="O38" i="60"/>
  <c r="O37" i="60"/>
  <c r="O36" i="60"/>
  <c r="O35" i="60"/>
  <c r="O34" i="60"/>
  <c r="O33" i="60"/>
  <c r="O32" i="60"/>
  <c r="O31" i="60"/>
  <c r="O30" i="60"/>
  <c r="O29" i="60"/>
  <c r="O28" i="60"/>
  <c r="O27" i="60"/>
  <c r="O26" i="60"/>
  <c r="O25" i="60"/>
  <c r="O24" i="60"/>
  <c r="O23" i="60"/>
  <c r="O22" i="60"/>
  <c r="O21" i="60"/>
  <c r="O20" i="60"/>
  <c r="O19" i="60"/>
  <c r="O18" i="60"/>
  <c r="O17" i="60"/>
  <c r="O16" i="60"/>
  <c r="O15" i="60"/>
  <c r="O14" i="60"/>
  <c r="O13" i="60"/>
  <c r="O12" i="60"/>
  <c r="O11" i="60"/>
  <c r="O10" i="60"/>
  <c r="O9" i="60"/>
  <c r="H5" i="60"/>
  <c r="E5" i="60"/>
  <c r="K5" i="60" s="1"/>
  <c r="K4" i="60"/>
  <c r="K3" i="60" s="1"/>
  <c r="H3" i="60"/>
  <c r="E3" i="60"/>
  <c r="N39" i="59"/>
  <c r="M39" i="59"/>
  <c r="L39" i="59"/>
  <c r="K39" i="59"/>
  <c r="J39" i="59"/>
  <c r="F39" i="59"/>
  <c r="E39" i="59"/>
  <c r="D39" i="59"/>
  <c r="C39" i="59"/>
  <c r="O38" i="59"/>
  <c r="O37" i="59"/>
  <c r="O36" i="59"/>
  <c r="O35" i="59"/>
  <c r="O34" i="59"/>
  <c r="O33" i="59"/>
  <c r="O32" i="59"/>
  <c r="O31" i="59"/>
  <c r="O30" i="59"/>
  <c r="O29" i="59"/>
  <c r="O28" i="59"/>
  <c r="O27" i="59"/>
  <c r="O26" i="59"/>
  <c r="O25" i="59"/>
  <c r="O24" i="59"/>
  <c r="O23" i="59"/>
  <c r="O22" i="59"/>
  <c r="O21" i="59"/>
  <c r="O20" i="59"/>
  <c r="O19" i="59"/>
  <c r="O18" i="59"/>
  <c r="O17" i="59"/>
  <c r="O16" i="59"/>
  <c r="O15" i="59"/>
  <c r="O14" i="59"/>
  <c r="O13" i="59"/>
  <c r="O12" i="59"/>
  <c r="O11" i="59"/>
  <c r="O10" i="59"/>
  <c r="O9" i="59"/>
  <c r="H5" i="59"/>
  <c r="E5" i="59"/>
  <c r="K5" i="59" s="1"/>
  <c r="K4" i="59"/>
  <c r="K3" i="59" s="1"/>
  <c r="H3" i="59"/>
  <c r="E3" i="59"/>
  <c r="N39" i="58"/>
  <c r="M39" i="58"/>
  <c r="L39" i="58"/>
  <c r="K39" i="58"/>
  <c r="J39" i="58"/>
  <c r="F39" i="58"/>
  <c r="E39" i="58"/>
  <c r="D39" i="58"/>
  <c r="C39" i="58"/>
  <c r="O38" i="58"/>
  <c r="O37" i="58"/>
  <c r="O36" i="58"/>
  <c r="O35" i="58"/>
  <c r="O34" i="58"/>
  <c r="O33" i="58"/>
  <c r="O32" i="58"/>
  <c r="O31" i="58"/>
  <c r="O30" i="58"/>
  <c r="O29" i="58"/>
  <c r="O28" i="58"/>
  <c r="O27" i="58"/>
  <c r="O26" i="58"/>
  <c r="O25" i="58"/>
  <c r="O24" i="58"/>
  <c r="O23" i="58"/>
  <c r="O22" i="58"/>
  <c r="O21" i="58"/>
  <c r="O20" i="58"/>
  <c r="O19" i="58"/>
  <c r="O18" i="58"/>
  <c r="O17" i="58"/>
  <c r="O16" i="58"/>
  <c r="O15" i="58"/>
  <c r="O14" i="58"/>
  <c r="O13" i="58"/>
  <c r="O12" i="58"/>
  <c r="O11" i="58"/>
  <c r="O10" i="58"/>
  <c r="O9" i="58"/>
  <c r="H5" i="58"/>
  <c r="E5" i="58"/>
  <c r="K4" i="58"/>
  <c r="K3" i="58" s="1"/>
  <c r="H3" i="58"/>
  <c r="E3" i="58"/>
  <c r="O37" i="1"/>
  <c r="O38" i="1"/>
  <c r="O39" i="64" l="1"/>
  <c r="K5" i="58"/>
  <c r="O39" i="62"/>
  <c r="K5" i="61"/>
  <c r="O37" i="2"/>
  <c r="K5" i="62"/>
  <c r="K5" i="63"/>
  <c r="K5" i="64"/>
  <c r="O38" i="2"/>
  <c r="O39" i="61"/>
  <c r="O39" i="66"/>
  <c r="O39" i="58"/>
  <c r="O39" i="59"/>
  <c r="O39" i="67"/>
  <c r="K5" i="68"/>
  <c r="O39" i="65"/>
  <c r="K5" i="66"/>
  <c r="K5" i="65"/>
  <c r="O39" i="60"/>
  <c r="O39" i="63"/>
  <c r="H41" i="2"/>
  <c r="G41" i="2"/>
  <c r="I41" i="2"/>
  <c r="K4" i="1"/>
  <c r="O9" i="1" l="1"/>
  <c r="O9" i="2" s="1"/>
  <c r="K39" i="1" l="1"/>
  <c r="J39" i="1"/>
  <c r="E3" i="1" l="1"/>
  <c r="H5" i="1"/>
  <c r="H3" i="1" s="1"/>
  <c r="O36" i="1"/>
  <c r="O36" i="2" s="1"/>
  <c r="O35" i="1"/>
  <c r="O35" i="2" s="1"/>
  <c r="O34" i="1"/>
  <c r="O34" i="2" s="1"/>
  <c r="O33" i="1"/>
  <c r="O33" i="2" s="1"/>
  <c r="O32" i="1"/>
  <c r="O32" i="2" s="1"/>
  <c r="O31" i="1"/>
  <c r="O31" i="2" s="1"/>
  <c r="O30" i="1"/>
  <c r="O30" i="2" s="1"/>
  <c r="O29" i="1"/>
  <c r="O29" i="2" s="1"/>
  <c r="O28" i="1"/>
  <c r="O28" i="2" s="1"/>
  <c r="O27" i="1"/>
  <c r="O27" i="2" s="1"/>
  <c r="O26" i="1"/>
  <c r="O26" i="2" s="1"/>
  <c r="O25" i="1"/>
  <c r="O25" i="2" s="1"/>
  <c r="O24" i="1"/>
  <c r="O24" i="2" s="1"/>
  <c r="O23" i="1"/>
  <c r="O23" i="2" s="1"/>
  <c r="O22" i="1"/>
  <c r="O22" i="2" s="1"/>
  <c r="O21" i="1"/>
  <c r="O21" i="2" s="1"/>
  <c r="O20" i="1"/>
  <c r="O20" i="2" s="1"/>
  <c r="O19" i="1"/>
  <c r="O19" i="2" s="1"/>
  <c r="O18" i="1"/>
  <c r="O18" i="2" s="1"/>
  <c r="O17" i="1"/>
  <c r="O17" i="2" s="1"/>
  <c r="O16" i="1"/>
  <c r="O16" i="2" s="1"/>
  <c r="O15" i="1"/>
  <c r="O15" i="2" s="1"/>
  <c r="O14" i="1"/>
  <c r="O14" i="2" s="1"/>
  <c r="O13" i="1"/>
  <c r="O13" i="2" s="1"/>
  <c r="O12" i="1"/>
  <c r="O12" i="2" s="1"/>
  <c r="O11" i="1"/>
  <c r="O11" i="2" s="1"/>
  <c r="O10" i="1"/>
  <c r="O10" i="2" s="1"/>
  <c r="N39" i="1" l="1"/>
  <c r="M39" i="1"/>
  <c r="L39" i="1"/>
  <c r="F39" i="1"/>
  <c r="E39" i="1"/>
  <c r="D39" i="1"/>
  <c r="C39" i="1"/>
  <c r="K5" i="1"/>
  <c r="K3" i="1" s="1"/>
  <c r="O39" i="1" l="1"/>
  <c r="U41" i="2"/>
  <c r="T41" i="2"/>
  <c r="S41" i="2"/>
  <c r="R41" i="2"/>
  <c r="Q41" i="2"/>
  <c r="P41" i="2"/>
  <c r="N41" i="2" l="1"/>
  <c r="M41" i="2"/>
  <c r="D41" i="2"/>
  <c r="F41" i="2"/>
  <c r="J41" i="2"/>
  <c r="L41" i="2"/>
  <c r="E41" i="2"/>
  <c r="K41" i="2"/>
  <c r="C41" i="2"/>
  <c r="H3" i="2"/>
  <c r="O41" i="2" l="1"/>
  <c r="K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User002</author>
  </authors>
  <commentList>
    <comment ref="B46" authorId="0" shapeId="0" xr:uid="{A8168A7B-2BD4-4C8B-A961-E37F8CF8C2A0}">
      <text>
        <r>
          <rPr>
            <b/>
            <sz val="14"/>
            <color indexed="81"/>
            <rFont val="MS P ゴシック"/>
            <family val="3"/>
            <charset val="128"/>
          </rPr>
          <t>日付と曜日を変えると、他のシート（☆Ｂ～☆Ｚ）も自動的に変わります。</t>
        </r>
      </text>
    </comment>
    <comment ref="O46" authorId="0" shapeId="0" xr:uid="{3FCB35AC-6BBE-4285-9148-E03B8EC30D2E}">
      <text>
        <r>
          <rPr>
            <b/>
            <sz val="14"/>
            <color indexed="81"/>
            <rFont val="MS P ゴシック"/>
            <family val="3"/>
            <charset val="128"/>
          </rPr>
          <t>ここに入力すると他のシート（☆Ｂ～☆Ｚ）も自動的に変わります。</t>
        </r>
      </text>
    </comment>
  </commentList>
</comments>
</file>

<file path=xl/sharedStrings.xml><?xml version="1.0" encoding="utf-8"?>
<sst xmlns="http://schemas.openxmlformats.org/spreadsheetml/2006/main" count="2698" uniqueCount="149">
  <si>
    <t>年度</t>
    <rPh sb="0" eb="2">
      <t>ネンド</t>
    </rPh>
    <phoneticPr fontId="2"/>
  </si>
  <si>
    <t>学校名</t>
    <rPh sb="0" eb="3">
      <t>ガッコウメイ</t>
    </rPh>
    <phoneticPr fontId="2"/>
  </si>
  <si>
    <t>人</t>
    <rPh sb="0" eb="1">
      <t>ニン</t>
    </rPh>
    <phoneticPr fontId="2"/>
  </si>
  <si>
    <t>顧問数</t>
    <rPh sb="0" eb="2">
      <t>コモン</t>
    </rPh>
    <rPh sb="2" eb="3">
      <t>スウ</t>
    </rPh>
    <phoneticPr fontId="2"/>
  </si>
  <si>
    <t>外部指導者数</t>
    <rPh sb="0" eb="2">
      <t>ガイブ</t>
    </rPh>
    <rPh sb="2" eb="5">
      <t>シドウシャ</t>
    </rPh>
    <rPh sb="5" eb="6">
      <t>スウ</t>
    </rPh>
    <phoneticPr fontId="2"/>
  </si>
  <si>
    <t>部員数</t>
    <rPh sb="0" eb="3">
      <t>ブインスウ</t>
    </rPh>
    <phoneticPr fontId="2"/>
  </si>
  <si>
    <t>総部員数</t>
    <rPh sb="0" eb="1">
      <t>ソウ</t>
    </rPh>
    <rPh sb="1" eb="4">
      <t>ブインスウ</t>
    </rPh>
    <phoneticPr fontId="2"/>
  </si>
  <si>
    <t>陸上競技</t>
    <rPh sb="0" eb="2">
      <t>リクジョウ</t>
    </rPh>
    <rPh sb="2" eb="4">
      <t>キョウギ</t>
    </rPh>
    <phoneticPr fontId="2"/>
  </si>
  <si>
    <t>体操</t>
    <rPh sb="0" eb="2">
      <t>タイソウ</t>
    </rPh>
    <phoneticPr fontId="2"/>
  </si>
  <si>
    <t>卓球</t>
    <rPh sb="0" eb="2">
      <t>タッキュウ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</si>
  <si>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</si>
  <si>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</si>
  <si>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相撲</t>
    <rPh sb="0" eb="2">
      <t>スモウ</t>
    </rPh>
    <phoneticPr fontId="2"/>
  </si>
  <si>
    <t>弓道</t>
    <rPh sb="0" eb="2">
      <t>キュウドウ</t>
    </rPh>
    <phoneticPr fontId="2"/>
  </si>
  <si>
    <t>合計</t>
    <rPh sb="0" eb="2">
      <t>ゴウケイ</t>
    </rPh>
    <phoneticPr fontId="2"/>
  </si>
  <si>
    <t>部の有無</t>
    <rPh sb="0" eb="1">
      <t>ブ</t>
    </rPh>
    <rPh sb="2" eb="4">
      <t>ウム</t>
    </rPh>
    <phoneticPr fontId="2"/>
  </si>
  <si>
    <t>男子部</t>
    <rPh sb="0" eb="3">
      <t>ダンシブ</t>
    </rPh>
    <phoneticPr fontId="2"/>
  </si>
  <si>
    <t>女子部</t>
    <rPh sb="0" eb="3">
      <t>ジョシブ</t>
    </rPh>
    <phoneticPr fontId="2"/>
  </si>
  <si>
    <t>合同部活実施校数</t>
    <rPh sb="0" eb="2">
      <t>ゴウドウ</t>
    </rPh>
    <rPh sb="2" eb="4">
      <t>ブカツ</t>
    </rPh>
    <rPh sb="4" eb="6">
      <t>ジッシ</t>
    </rPh>
    <rPh sb="6" eb="8">
      <t>コウスウ</t>
    </rPh>
    <phoneticPr fontId="2"/>
  </si>
  <si>
    <t>２校合同</t>
    <rPh sb="1" eb="2">
      <t>コウ</t>
    </rPh>
    <rPh sb="2" eb="4">
      <t>ゴウドウ</t>
    </rPh>
    <phoneticPr fontId="2"/>
  </si>
  <si>
    <t>３校合同</t>
    <rPh sb="1" eb="2">
      <t>コウ</t>
    </rPh>
    <rPh sb="2" eb="4">
      <t>ゴウドウ</t>
    </rPh>
    <phoneticPr fontId="2"/>
  </si>
  <si>
    <t>４校以上</t>
    <rPh sb="1" eb="2">
      <t>コウ</t>
    </rPh>
    <rPh sb="2" eb="4">
      <t>イジョウ</t>
    </rPh>
    <phoneticPr fontId="2"/>
  </si>
  <si>
    <t>・上記部活動以外の設置部が有りましたら，記入下さい。</t>
    <rPh sb="1" eb="3">
      <t>ジョウキ</t>
    </rPh>
    <rPh sb="3" eb="6">
      <t>ブカツドウ</t>
    </rPh>
    <rPh sb="6" eb="8">
      <t>イガイ</t>
    </rPh>
    <rPh sb="9" eb="11">
      <t>セッチ</t>
    </rPh>
    <rPh sb="11" eb="12">
      <t>ブ</t>
    </rPh>
    <rPh sb="13" eb="14">
      <t>ア</t>
    </rPh>
    <rPh sb="20" eb="22">
      <t>キニュウ</t>
    </rPh>
    <rPh sb="22" eb="23">
      <t>クダ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</si>
  <si>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</si>
  <si>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</si>
  <si>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・自動計算あるいは集計できるようにしてありますので，この表の書式を変更することなく入力してください。</t>
    <rPh sb="28" eb="29">
      <t>ヒョウ</t>
    </rPh>
    <rPh sb="30" eb="32">
      <t>ショシキ</t>
    </rPh>
    <rPh sb="33" eb="35">
      <t>ヘンコウ</t>
    </rPh>
    <rPh sb="41" eb="43">
      <t>ニュウリョク</t>
    </rPh>
    <phoneticPr fontId="2"/>
  </si>
  <si>
    <t>水泳競技</t>
    <rPh sb="0" eb="2">
      <t>スイエイ</t>
    </rPh>
    <rPh sb="2" eb="4">
      <t>キョウギ</t>
    </rPh>
    <phoneticPr fontId="2"/>
  </si>
  <si>
    <t>新体操</t>
    <rPh sb="0" eb="3">
      <t>シンタイソウ</t>
    </rPh>
    <phoneticPr fontId="2"/>
  </si>
  <si>
    <t>空手</t>
    <rPh sb="0" eb="2">
      <t>カラテ</t>
    </rPh>
    <phoneticPr fontId="2"/>
  </si>
  <si>
    <t>共通</t>
    <rPh sb="0" eb="2">
      <t>キョウツウ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</si>
  <si>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</si>
  <si>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</si>
  <si>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バスケットボール</t>
    <phoneticPr fontId="2"/>
  </si>
  <si>
    <t>サッカー</t>
    <phoneticPr fontId="2"/>
  </si>
  <si>
    <t>ハンドボール</t>
    <phoneticPr fontId="2"/>
  </si>
  <si>
    <t>バレーボール</t>
    <phoneticPr fontId="2"/>
  </si>
  <si>
    <t>ソフトテニス</t>
    <phoneticPr fontId="2"/>
  </si>
  <si>
    <t>バドミントン</t>
    <phoneticPr fontId="2"/>
  </si>
  <si>
    <t>ソフトボール</t>
    <phoneticPr fontId="2"/>
  </si>
  <si>
    <t>スキー</t>
    <phoneticPr fontId="2"/>
  </si>
  <si>
    <t>スケート</t>
    <phoneticPr fontId="2"/>
  </si>
  <si>
    <t>アイスホッケー</t>
    <phoneticPr fontId="2"/>
  </si>
  <si>
    <t>フィギュアスケート</t>
    <phoneticPr fontId="2"/>
  </si>
  <si>
    <t>テニス</t>
    <phoneticPr fontId="2"/>
  </si>
  <si>
    <t>ホッケー</t>
    <phoneticPr fontId="2"/>
  </si>
  <si>
    <t>なぎなた</t>
    <phoneticPr fontId="2"/>
  </si>
  <si>
    <t>レスリング</t>
    <phoneticPr fontId="2"/>
  </si>
  <si>
    <t>ラグビーフットボール</t>
    <phoneticPr fontId="2"/>
  </si>
  <si>
    <t>アーチェリー</t>
    <phoneticPr fontId="2"/>
  </si>
  <si>
    <t>中体連名</t>
  </si>
  <si>
    <t>中体連</t>
  </si>
  <si>
    <t>加盟校数</t>
  </si>
  <si>
    <t>合同部活動実施校数</t>
    <rPh sb="0" eb="2">
      <t>ゴウドウ</t>
    </rPh>
    <rPh sb="2" eb="5">
      <t>ブカツドウ</t>
    </rPh>
    <rPh sb="5" eb="7">
      <t>ジッシ</t>
    </rPh>
    <rPh sb="7" eb="8">
      <t>コウ</t>
    </rPh>
    <rPh sb="8" eb="9">
      <t>スウ</t>
    </rPh>
    <phoneticPr fontId="2"/>
  </si>
  <si>
    <t>部の数</t>
  </si>
  <si>
    <t>顧問数</t>
  </si>
  <si>
    <t>外部指導者数</t>
  </si>
  <si>
    <t>部員数</t>
  </si>
  <si>
    <t>男</t>
  </si>
  <si>
    <t>女</t>
  </si>
  <si>
    <t>バスケットボール</t>
  </si>
  <si>
    <t>サッカー</t>
  </si>
  <si>
    <t>ハンドボール</t>
  </si>
  <si>
    <t>バレーボール</t>
  </si>
  <si>
    <t>ソフトテニス</t>
  </si>
  <si>
    <t>バドミントン</t>
  </si>
  <si>
    <t>ソフトボール</t>
  </si>
  <si>
    <t>スキー</t>
  </si>
  <si>
    <t>スケート</t>
  </si>
  <si>
    <t>合計</t>
  </si>
  <si>
    <t>バスケットボール</t>
    <phoneticPr fontId="2"/>
  </si>
  <si>
    <t>サッカー</t>
    <phoneticPr fontId="2"/>
  </si>
  <si>
    <t>ハンドボール</t>
    <phoneticPr fontId="2"/>
  </si>
  <si>
    <t>軟式野球</t>
    <rPh sb="0" eb="2">
      <t>ナンシキ</t>
    </rPh>
    <rPh sb="2" eb="4">
      <t>ヤキュウ</t>
    </rPh>
    <phoneticPr fontId="2"/>
  </si>
  <si>
    <t>バレーボール</t>
    <phoneticPr fontId="2"/>
  </si>
  <si>
    <t>ソフトテニス</t>
    <phoneticPr fontId="2"/>
  </si>
  <si>
    <t>バドミントン</t>
    <phoneticPr fontId="2"/>
  </si>
  <si>
    <t>ソフトボール</t>
    <phoneticPr fontId="2"/>
  </si>
  <si>
    <t>スキー</t>
    <phoneticPr fontId="2"/>
  </si>
  <si>
    <t>スケート</t>
    <phoneticPr fontId="2"/>
  </si>
  <si>
    <t>アイスホッケー</t>
    <phoneticPr fontId="2"/>
  </si>
  <si>
    <t>フィギュアスケート</t>
    <phoneticPr fontId="2"/>
  </si>
  <si>
    <t>テニス</t>
    <phoneticPr fontId="2"/>
  </si>
  <si>
    <t>ホッケー</t>
    <phoneticPr fontId="2"/>
  </si>
  <si>
    <t>なぎなた</t>
    <phoneticPr fontId="2"/>
  </si>
  <si>
    <t>レスリング</t>
    <phoneticPr fontId="2"/>
  </si>
  <si>
    <t>ラグビーフットボール</t>
    <phoneticPr fontId="2"/>
  </si>
  <si>
    <t>アイスホッケー</t>
  </si>
  <si>
    <t>フィギュアスケート</t>
  </si>
  <si>
    <t>テニス</t>
  </si>
  <si>
    <t>ホッケー</t>
  </si>
  <si>
    <t>なぎなた</t>
  </si>
  <si>
    <t>レスリング</t>
  </si>
  <si>
    <t>ラグビーフットボール</t>
  </si>
  <si>
    <t>アーチェリー</t>
  </si>
  <si>
    <t>男子</t>
    <phoneticPr fontId="2"/>
  </si>
  <si>
    <t>女子</t>
    <phoneticPr fontId="2"/>
  </si>
  <si>
    <t>女子</t>
    <rPh sb="0" eb="1">
      <t>ジョ</t>
    </rPh>
    <phoneticPr fontId="2"/>
  </si>
  <si>
    <t>学校</t>
    <phoneticPr fontId="2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</si>
  <si>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</si>
  <si>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>事務局アドレス：</t>
    <phoneticPr fontId="2"/>
  </si>
  <si>
    <t>運動部活動に関する調査</t>
    <rPh sb="0" eb="2">
      <t>ウンドウ</t>
    </rPh>
    <rPh sb="2" eb="5">
      <t>ブカツドウ</t>
    </rPh>
    <rPh sb="6" eb="7">
      <t>カン</t>
    </rPh>
    <rPh sb="9" eb="11">
      <t>チョウサ</t>
    </rPh>
    <phoneticPr fontId="2"/>
  </si>
  <si>
    <t>運動部活動に関する調査</t>
    <phoneticPr fontId="2"/>
  </si>
  <si>
    <t>中体連加盟校　総生徒数</t>
    <rPh sb="7" eb="8">
      <t>ソウ</t>
    </rPh>
    <phoneticPr fontId="2"/>
  </si>
  <si>
    <t>運動部活動　　 所属生徒数</t>
    <rPh sb="10" eb="13">
      <t>セイトスウ</t>
    </rPh>
    <phoneticPr fontId="2"/>
  </si>
  <si>
    <t>部活動指導員</t>
    <rPh sb="0" eb="3">
      <t>ブカツドウ</t>
    </rPh>
    <rPh sb="3" eb="6">
      <t>シドウイン</t>
    </rPh>
    <phoneticPr fontId="2"/>
  </si>
  <si>
    <t>部活動指導員</t>
    <rPh sb="0" eb="3">
      <t>ブカツドウ</t>
    </rPh>
    <rPh sb="3" eb="6">
      <t>シドウイン</t>
    </rPh>
    <phoneticPr fontId="2"/>
  </si>
  <si>
    <t>総部員数</t>
    <phoneticPr fontId="2"/>
  </si>
  <si>
    <t>人</t>
    <rPh sb="0" eb="1">
      <t>ニン</t>
    </rPh>
    <phoneticPr fontId="2"/>
  </si>
  <si>
    <t>　生徒数</t>
    <rPh sb="1" eb="3">
      <t>セイト</t>
    </rPh>
    <rPh sb="3" eb="4">
      <t>スウ</t>
    </rPh>
    <phoneticPr fontId="2"/>
  </si>
  <si>
    <t>　運動部活動所属人数</t>
    <rPh sb="1" eb="4">
      <t>ウンドウブ</t>
    </rPh>
    <rPh sb="4" eb="6">
      <t>カツドウ</t>
    </rPh>
    <rPh sb="6" eb="8">
      <t>ショゾク</t>
    </rPh>
    <rPh sb="8" eb="10">
      <t>ニンズウ</t>
    </rPh>
    <phoneticPr fontId="2"/>
  </si>
  <si>
    <t>　運動部活動生徒加盟率</t>
    <phoneticPr fontId="2"/>
  </si>
  <si>
    <t>％</t>
    <phoneticPr fontId="2"/>
  </si>
  <si>
    <t>運動部活動　　 生徒加盟率</t>
    <rPh sb="0" eb="2">
      <t>ウンドウ</t>
    </rPh>
    <rPh sb="2" eb="5">
      <t>ブカツドウ</t>
    </rPh>
    <rPh sb="8" eb="10">
      <t>セイト</t>
    </rPh>
    <rPh sb="10" eb="13">
      <t>カメイリツ</t>
    </rPh>
    <phoneticPr fontId="1"/>
  </si>
  <si>
    <t>記入方法</t>
    <rPh sb="0" eb="2">
      <t>キニュウ</t>
    </rPh>
    <rPh sb="2" eb="4">
      <t>ホウホウ</t>
    </rPh>
    <phoneticPr fontId="2"/>
  </si>
  <si>
    <t>競技名</t>
    <rPh sb="0" eb="3">
      <t>キョウギメイ</t>
    </rPh>
    <phoneticPr fontId="2"/>
  </si>
  <si>
    <t>No.</t>
    <phoneticPr fontId="2"/>
  </si>
  <si>
    <r>
      <t>※黄枠の該当があれば，入力してください。
　（合同で活動している</t>
    </r>
    <r>
      <rPr>
        <u/>
        <sz val="10"/>
        <color indexed="18"/>
        <rFont val="ＭＳ Ｐゴシック"/>
        <family val="3"/>
        <charset val="128"/>
      </rPr>
      <t>他の中学校名を入力</t>
    </r>
    <r>
      <rPr>
        <sz val="10"/>
        <color indexed="18"/>
        <rFont val="ＭＳ Ｐゴシック"/>
        <family val="3"/>
        <charset val="128"/>
      </rPr>
      <t>）</t>
    </r>
    <rPh sb="1" eb="2">
      <t>キ</t>
    </rPh>
    <rPh sb="2" eb="3">
      <t>ワク</t>
    </rPh>
    <rPh sb="4" eb="6">
      <t>ガイトウ</t>
    </rPh>
    <rPh sb="11" eb="13">
      <t>ニュウリョク</t>
    </rPh>
    <rPh sb="23" eb="25">
      <t>ゴウドウ</t>
    </rPh>
    <rPh sb="26" eb="28">
      <t>カツドウ</t>
    </rPh>
    <rPh sb="32" eb="33">
      <t>タ</t>
    </rPh>
    <rPh sb="34" eb="37">
      <t>チュウガッコウ</t>
    </rPh>
    <rPh sb="37" eb="38">
      <t>メイ</t>
    </rPh>
    <rPh sb="39" eb="41">
      <t>ニュウリョク</t>
    </rPh>
    <phoneticPr fontId="2"/>
  </si>
  <si>
    <t>・生徒数については５月１日現在で記入してください。(部員数は1年生の入部が確定した数でお願いします)</t>
    <rPh sb="1" eb="4">
      <t>セイトスウ</t>
    </rPh>
    <rPh sb="10" eb="11">
      <t>ガツ</t>
    </rPh>
    <rPh sb="12" eb="13">
      <t>ニチ</t>
    </rPh>
    <rPh sb="13" eb="15">
      <t>ゲンザイ</t>
    </rPh>
    <rPh sb="16" eb="18">
      <t>キニュウ</t>
    </rPh>
    <rPh sb="26" eb="28">
      <t>ブイン</t>
    </rPh>
    <rPh sb="28" eb="29">
      <t>スウ</t>
    </rPh>
    <rPh sb="31" eb="33">
      <t>ネンセイ</t>
    </rPh>
    <rPh sb="34" eb="36">
      <t>ニュウブ</t>
    </rPh>
    <rPh sb="37" eb="39">
      <t>カクテイ</t>
    </rPh>
    <rPh sb="41" eb="42">
      <t>カズ</t>
    </rPh>
    <rPh sb="44" eb="45">
      <t>ネガ</t>
    </rPh>
    <phoneticPr fontId="2"/>
  </si>
  <si>
    <t>・部活動指導員については，任命権者によって任用されている者とします。また外部指導者数については，本人と学校間で契約がなされている者とします。</t>
    <rPh sb="1" eb="4">
      <t>ブカツドウ</t>
    </rPh>
    <rPh sb="4" eb="7">
      <t>シドウイン</t>
    </rPh>
    <rPh sb="13" eb="16">
      <t>ニンメイケン</t>
    </rPh>
    <rPh sb="16" eb="17">
      <t>ジャ</t>
    </rPh>
    <rPh sb="21" eb="23">
      <t>ニンヨウ</t>
    </rPh>
    <rPh sb="28" eb="29">
      <t>モノ</t>
    </rPh>
    <rPh sb="36" eb="38">
      <t>ガイブ</t>
    </rPh>
    <rPh sb="38" eb="41">
      <t>シドウシャ</t>
    </rPh>
    <rPh sb="41" eb="42">
      <t>スウ</t>
    </rPh>
    <rPh sb="48" eb="50">
      <t>ホンニン</t>
    </rPh>
    <rPh sb="51" eb="53">
      <t>ガッコウ</t>
    </rPh>
    <rPh sb="53" eb="54">
      <t>カン</t>
    </rPh>
    <rPh sb="55" eb="57">
      <t>ケイヤク</t>
    </rPh>
    <rPh sb="64" eb="65">
      <t>モノ</t>
    </rPh>
    <phoneticPr fontId="2"/>
  </si>
  <si>
    <t>(様式３)</t>
    <rPh sb="1" eb="3">
      <t>ヨウシキ</t>
    </rPh>
    <phoneticPr fontId="2"/>
  </si>
  <si>
    <r>
      <t>・</t>
    </r>
    <r>
      <rPr>
        <b/>
        <u/>
        <sz val="12"/>
        <rFont val="ＭＳ Ｐゴシック"/>
        <family val="3"/>
        <charset val="128"/>
      </rPr>
      <t>６月１９日（水）まで</t>
    </r>
    <r>
      <rPr>
        <b/>
        <sz val="12"/>
        <rFont val="ＭＳ Ｐゴシック"/>
        <family val="3"/>
        <charset val="128"/>
      </rPr>
      <t>に県中体連事務局へ</t>
    </r>
    <r>
      <rPr>
        <b/>
        <u/>
        <sz val="12"/>
        <rFont val="ＭＳ Ｐゴシック"/>
        <family val="3"/>
        <charset val="128"/>
      </rPr>
      <t>Eメールで送信</t>
    </r>
    <r>
      <rPr>
        <b/>
        <sz val="12"/>
        <rFont val="ＭＳ Ｐゴシック"/>
        <family val="3"/>
        <charset val="128"/>
      </rPr>
      <t>してください。</t>
    </r>
    <rPh sb="7" eb="8">
      <t>スイ</t>
    </rPh>
    <rPh sb="12" eb="13">
      <t>ケン</t>
    </rPh>
    <phoneticPr fontId="2"/>
  </si>
  <si>
    <t>※報告上の注意</t>
    <rPh sb="1" eb="3">
      <t>ホウコク</t>
    </rPh>
    <rPh sb="3" eb="4">
      <t>ジョウ</t>
    </rPh>
    <rPh sb="5" eb="7">
      <t>チュウイ</t>
    </rPh>
    <phoneticPr fontId="2"/>
  </si>
  <si>
    <t>・質問や不明な点がある場合，県中体連事務局までお問い合わせください。</t>
    <rPh sb="1" eb="3">
      <t>シツモン</t>
    </rPh>
    <rPh sb="4" eb="6">
      <t>フメイ</t>
    </rPh>
    <rPh sb="7" eb="8">
      <t>テン</t>
    </rPh>
    <rPh sb="11" eb="13">
      <t>バアイ</t>
    </rPh>
    <rPh sb="14" eb="15">
      <t>ケン</t>
    </rPh>
    <rPh sb="15" eb="18">
      <t>チュウタイレン</t>
    </rPh>
    <rPh sb="18" eb="21">
      <t>ジムキョク</t>
    </rPh>
    <rPh sb="24" eb="25">
      <t>ト</t>
    </rPh>
    <rPh sb="26" eb="27">
      <t>ア</t>
    </rPh>
    <phoneticPr fontId="2"/>
  </si>
  <si>
    <t>競技名</t>
    <rPh sb="0" eb="3">
      <t>キョウギメイ</t>
    </rPh>
    <phoneticPr fontId="2"/>
  </si>
  <si>
    <t>No.</t>
    <phoneticPr fontId="2"/>
  </si>
  <si>
    <r>
      <t>・各校から報告されたデータについては，☆Ａから可能な限り「宮城県教育関係職員録」に記載されている</t>
    </r>
    <r>
      <rPr>
        <u/>
        <sz val="11"/>
        <rFont val="ＭＳ Ｐゴシック"/>
        <family val="3"/>
        <charset val="128"/>
      </rPr>
      <t>学校順にデータを貼り付け</t>
    </r>
    <r>
      <rPr>
        <sz val="11"/>
        <rFont val="ＭＳ Ｐゴシック"/>
        <family val="3"/>
        <charset val="128"/>
      </rPr>
      <t>てください。</t>
    </r>
    <rPh sb="1" eb="3">
      <t>カクコウ</t>
    </rPh>
    <rPh sb="5" eb="7">
      <t>ホウコク</t>
    </rPh>
    <rPh sb="23" eb="25">
      <t>カノウ</t>
    </rPh>
    <rPh sb="26" eb="27">
      <t>カギ</t>
    </rPh>
    <rPh sb="41" eb="43">
      <t>キサイ</t>
    </rPh>
    <rPh sb="48" eb="50">
      <t>ガッコウ</t>
    </rPh>
    <rPh sb="50" eb="51">
      <t>ジュン</t>
    </rPh>
    <rPh sb="56" eb="57">
      <t>ハ</t>
    </rPh>
    <rPh sb="58" eb="59">
      <t>ツ</t>
    </rPh>
    <phoneticPr fontId="2"/>
  </si>
  <si>
    <t>・各校から報告されたデータで上記にない部活動がありましたら、Ｂ３７（No.29），Ｂ３８（No.30）のセルに手動でその競技名を記載してください。</t>
    <rPh sb="1" eb="3">
      <t>カクコウ</t>
    </rPh>
    <rPh sb="5" eb="7">
      <t>ホウコク</t>
    </rPh>
    <rPh sb="14" eb="16">
      <t>ジョウキ</t>
    </rPh>
    <rPh sb="19" eb="22">
      <t>ブカツドウ</t>
    </rPh>
    <rPh sb="55" eb="57">
      <t>シュドウ</t>
    </rPh>
    <rPh sb="60" eb="62">
      <t>キョウギ</t>
    </rPh>
    <rPh sb="62" eb="63">
      <t>メイ</t>
    </rPh>
    <rPh sb="64" eb="66">
      <t>キサイ</t>
    </rPh>
    <phoneticPr fontId="2"/>
  </si>
  <si>
    <t>校</t>
    <phoneticPr fontId="2"/>
  </si>
  <si>
    <t/>
  </si>
  <si>
    <t>水泳</t>
    <rPh sb="0" eb="2">
      <t>スイエイ</t>
    </rPh>
    <phoneticPr fontId="2"/>
  </si>
  <si>
    <t>・各校から報告されたデータで上記にない部活動がありましたら、No.29（セルＢ３７）～No.32（セルＢ４０）に手動でその競技名や人数等を記載してください。</t>
    <rPh sb="1" eb="3">
      <t>カクコウ</t>
    </rPh>
    <rPh sb="5" eb="7">
      <t>ホウコク</t>
    </rPh>
    <rPh sb="14" eb="16">
      <t>ジョウキ</t>
    </rPh>
    <rPh sb="19" eb="22">
      <t>ブカツドウ</t>
    </rPh>
    <rPh sb="56" eb="58">
      <t>シュドウ</t>
    </rPh>
    <rPh sb="61" eb="63">
      <t>キョウギ</t>
    </rPh>
    <rPh sb="63" eb="64">
      <t>メイ</t>
    </rPh>
    <rPh sb="65" eb="67">
      <t>ニンズウ</t>
    </rPh>
    <rPh sb="67" eb="68">
      <t>トウ</t>
    </rPh>
    <rPh sb="69" eb="71">
      <t>キサイ</t>
    </rPh>
    <phoneticPr fontId="2"/>
  </si>
  <si>
    <t>令和</t>
    <rPh sb="0" eb="2">
      <t>レイワ</t>
    </rPh>
    <phoneticPr fontId="2"/>
  </si>
  <si>
    <r>
      <t>※数を記入する（顧問数など各項目の人数は，同一人物を</t>
    </r>
    <r>
      <rPr>
        <b/>
        <u/>
        <sz val="11"/>
        <color rgb="FFFF0000"/>
        <rFont val="ＭＳ Ｐゴシック"/>
        <family val="3"/>
        <charset val="128"/>
      </rPr>
      <t>重複してカウントできない</t>
    </r>
    <r>
      <rPr>
        <sz val="11"/>
        <color indexed="18"/>
        <rFont val="ＭＳ Ｐゴシック"/>
        <family val="3"/>
        <charset val="128"/>
      </rPr>
      <t>)</t>
    </r>
    <rPh sb="8" eb="10">
      <t>コモン</t>
    </rPh>
    <rPh sb="10" eb="11">
      <t>スウ</t>
    </rPh>
    <rPh sb="13" eb="16">
      <t>カクコウモク</t>
    </rPh>
    <rPh sb="17" eb="19">
      <t>ニンズウ</t>
    </rPh>
    <phoneticPr fontId="2"/>
  </si>
  <si>
    <t>有 → 1
無 → 0</t>
    <rPh sb="0" eb="1">
      <t>ア</t>
    </rPh>
    <rPh sb="6" eb="7">
      <t>ナ</t>
    </rPh>
    <phoneticPr fontId="2"/>
  </si>
  <si>
    <t>●●立◆◆中</t>
    <rPh sb="2" eb="3">
      <t>リツ</t>
    </rPh>
    <rPh sb="5" eb="6">
      <t>チュウ</t>
    </rPh>
    <phoneticPr fontId="2"/>
  </si>
  <si>
    <t>［ 地区中体連事務局 → 県中体連 ］</t>
    <rPh sb="2" eb="4">
      <t>チク</t>
    </rPh>
    <rPh sb="7" eb="10">
      <t>ジムキョク</t>
    </rPh>
    <rPh sb="13" eb="14">
      <t>ケン</t>
    </rPh>
    <rPh sb="14" eb="17">
      <t>チュウタイレン</t>
    </rPh>
    <phoneticPr fontId="2"/>
  </si>
  <si>
    <t>［ 各学校　→　地区中体連事務局 ］</t>
    <rPh sb="2" eb="5">
      <t>カクガッコウ</t>
    </rPh>
    <rPh sb="8" eb="10">
      <t>チク</t>
    </rPh>
    <rPh sb="10" eb="13">
      <t>チュウタイレン</t>
    </rPh>
    <rPh sb="13" eb="16">
      <t>ジムキョク</t>
    </rPh>
    <phoneticPr fontId="2"/>
  </si>
  <si>
    <t>　</t>
    <phoneticPr fontId="2"/>
  </si>
  <si>
    <r>
      <t>・</t>
    </r>
    <r>
      <rPr>
        <b/>
        <u/>
        <sz val="12"/>
        <color rgb="FFFF0000"/>
        <rFont val="ＭＳ Ｐゴシック"/>
        <family val="3"/>
        <charset val="128"/>
      </rPr>
      <t>６月１６日（月）まで</t>
    </r>
    <r>
      <rPr>
        <b/>
        <sz val="12"/>
        <color rgb="FFFF0000"/>
        <rFont val="ＭＳ Ｐゴシック"/>
        <family val="3"/>
        <charset val="128"/>
      </rPr>
      <t>に県中体連事務局へ</t>
    </r>
    <r>
      <rPr>
        <b/>
        <u/>
        <sz val="12"/>
        <color rgb="FFFF0000"/>
        <rFont val="ＭＳ Ｐゴシック"/>
        <family val="3"/>
        <charset val="128"/>
      </rPr>
      <t>Eメールで送信</t>
    </r>
    <r>
      <rPr>
        <b/>
        <sz val="12"/>
        <color rgb="FFFF0000"/>
        <rFont val="ＭＳ Ｐゴシック"/>
        <family val="3"/>
        <charset val="128"/>
      </rPr>
      <t>してください。</t>
    </r>
    <rPh sb="7" eb="8">
      <t>ツキ</t>
    </rPh>
    <rPh sb="12" eb="13">
      <t>ケン</t>
    </rPh>
    <phoneticPr fontId="2"/>
  </si>
  <si>
    <t>・５月３０日（金）までに右記の郡市中体連事務局にEメールで送信してください。</t>
    <rPh sb="7" eb="8">
      <t>キン</t>
    </rPh>
    <phoneticPr fontId="2"/>
  </si>
  <si>
    <t>仙台市</t>
    <rPh sb="0" eb="3">
      <t>センダイシ</t>
    </rPh>
    <phoneticPr fontId="2"/>
  </si>
  <si>
    <t>大河原地区</t>
    <rPh sb="0" eb="3">
      <t>オオカワラ</t>
    </rPh>
    <rPh sb="3" eb="5">
      <t>チク</t>
    </rPh>
    <phoneticPr fontId="2"/>
  </si>
  <si>
    <t>仙台南地区</t>
    <rPh sb="0" eb="2">
      <t>センダイ</t>
    </rPh>
    <rPh sb="2" eb="3">
      <t>ミナミ</t>
    </rPh>
    <rPh sb="3" eb="5">
      <t>チク</t>
    </rPh>
    <phoneticPr fontId="2"/>
  </si>
  <si>
    <t>仙台北地区</t>
    <rPh sb="0" eb="2">
      <t>センダイ</t>
    </rPh>
    <rPh sb="2" eb="3">
      <t>キタ</t>
    </rPh>
    <rPh sb="3" eb="5">
      <t>チク</t>
    </rPh>
    <phoneticPr fontId="2"/>
  </si>
  <si>
    <t>石巻地区</t>
    <rPh sb="0" eb="2">
      <t>イシノマキ</t>
    </rPh>
    <rPh sb="2" eb="4">
      <t>チク</t>
    </rPh>
    <phoneticPr fontId="2"/>
  </si>
  <si>
    <t>大崎地区</t>
    <rPh sb="0" eb="2">
      <t>オオサキ</t>
    </rPh>
    <rPh sb="2" eb="4">
      <t>チク</t>
    </rPh>
    <phoneticPr fontId="2"/>
  </si>
  <si>
    <t>栗原市</t>
    <rPh sb="0" eb="3">
      <t>クリハラシ</t>
    </rPh>
    <phoneticPr fontId="2"/>
  </si>
  <si>
    <t>登米市</t>
    <rPh sb="0" eb="3">
      <t>トメシ</t>
    </rPh>
    <phoneticPr fontId="2"/>
  </si>
  <si>
    <t>気仙沼・本吉</t>
    <rPh sb="0" eb="3">
      <t>ケセンヌマ</t>
    </rPh>
    <rPh sb="4" eb="6">
      <t>モトヨシ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</si>
</sst>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u/>
      <sz val="10"/>
      <color indexed="18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ＤＨＰ特太ゴシック体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3" borderId="0" xfId="0" applyFont="1" applyFill="1" applyAlignment="1">
      <alignment horizontal="center" vertical="center" shrinkToFit="1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4" borderId="5" xfId="0" applyFill="1" applyBorder="1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Border="1" applyAlignment="1">
      <alignment vertical="center" shrinkToFit="1"/>
    </xf>
    <xf numFmtId="3" fontId="0" fillId="0" borderId="3" xfId="0" applyNumberFormat="1" applyBorder="1" applyAlignment="1">
      <alignment vertical="center" shrinkToFit="1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0" fillId="7" borderId="5" xfId="0" applyNumberFormat="1" applyFill="1" applyBorder="1" applyAlignment="1">
      <alignment horizontal="center" vertical="center" shrinkToFit="1"/>
    </xf>
    <xf numFmtId="3" fontId="0" fillId="7" borderId="7" xfId="0" applyNumberFormat="1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5" borderId="2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3" fontId="0" fillId="0" borderId="11" xfId="0" applyNumberFormat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176" fontId="0" fillId="5" borderId="6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3" fontId="0" fillId="5" borderId="6" xfId="0" applyNumberForma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3" xfId="0" applyFill="1" applyBorder="1" applyAlignment="1" applyProtection="1">
      <alignment vertical="center" wrapText="1" shrinkToFit="1"/>
      <protection locked="0"/>
    </xf>
    <xf numFmtId="0" fontId="9" fillId="2" borderId="3" xfId="0" applyFont="1" applyFill="1" applyBorder="1" applyAlignment="1" applyProtection="1">
      <alignment vertical="center" wrapText="1" shrinkToFi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4" borderId="2" xfId="0" applyFill="1" applyBorder="1" applyAlignment="1">
      <alignment horizontal="left" vertical="center"/>
    </xf>
    <xf numFmtId="0" fontId="18" fillId="0" borderId="0" xfId="0" applyFont="1">
      <alignment vertical="center"/>
    </xf>
    <xf numFmtId="3" fontId="19" fillId="5" borderId="7" xfId="0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3" fontId="0" fillId="0" borderId="7" xfId="0" applyNumberForma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3" fontId="19" fillId="0" borderId="7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3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3" fontId="0" fillId="0" borderId="3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7" borderId="5" xfId="0" applyNumberFormat="1" applyFill="1" applyBorder="1" applyAlignment="1">
      <alignment horizontal="center" vertical="center" shrinkToFit="1"/>
    </xf>
    <xf numFmtId="3" fontId="0" fillId="7" borderId="6" xfId="0" applyNumberFormat="1" applyFill="1" applyBorder="1" applyAlignment="1">
      <alignment horizontal="center" vertical="center" shrinkToFit="1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3" fontId="0" fillId="0" borderId="7" xfId="0" applyNumberFormat="1" applyBorder="1" applyAlignment="1">
      <alignment horizontal="center" vertical="center" shrinkToFit="1"/>
    </xf>
    <xf numFmtId="3" fontId="0" fillId="0" borderId="10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3" fontId="0" fillId="0" borderId="7" xfId="0" applyNumberFormat="1" applyBorder="1" applyAlignment="1">
      <alignment vertical="center" shrinkToFit="1"/>
    </xf>
    <xf numFmtId="3" fontId="0" fillId="0" borderId="8" xfId="0" applyNumberFormat="1" applyBorder="1" applyAlignment="1">
      <alignment vertical="center" shrinkToFit="1"/>
    </xf>
    <xf numFmtId="3" fontId="0" fillId="0" borderId="9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17" fillId="6" borderId="0" xfId="1" quotePrefix="1" applyFont="1" applyFill="1" applyAlignment="1" applyProtection="1">
      <alignment horizontal="left" vertical="center" shrinkToFit="1"/>
      <protection locked="0"/>
    </xf>
    <xf numFmtId="0" fontId="17" fillId="6" borderId="0" xfId="1" applyFont="1" applyFill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 shrinkToFit="1"/>
    </xf>
    <xf numFmtId="3" fontId="0" fillId="0" borderId="6" xfId="0" applyNumberFormat="1" applyBorder="1" applyAlignment="1">
      <alignment horizontal="center" vertical="center" shrinkToFit="1"/>
    </xf>
    <xf numFmtId="0" fontId="15" fillId="0" borderId="0" xfId="0" applyFont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2" xfId="2" xr:uid="{F78BDEE0-1BEA-451C-8738-5FC9B629188D}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</xdr:row>
      <xdr:rowOff>38101</xdr:rowOff>
    </xdr:from>
    <xdr:to>
      <xdr:col>20</xdr:col>
      <xdr:colOff>19050</xdr:colOff>
      <xdr:row>50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949253-A67D-4222-9918-BC074E18E0A6}"/>
            </a:ext>
          </a:extLst>
        </xdr:cNvPr>
        <xdr:cNvSpPr/>
      </xdr:nvSpPr>
      <xdr:spPr>
        <a:xfrm>
          <a:off x="285750" y="16030576"/>
          <a:ext cx="10906125" cy="400050"/>
        </a:xfrm>
        <a:prstGeom prst="rect">
          <a:avLst/>
        </a:prstGeom>
        <a:solidFill>
          <a:srgbClr val="FF0000"/>
        </a:solidFill>
        <a:ln w="19050" cmpd="dbl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</a:t>
          </a:r>
          <a:r>
            <a:rPr kumimoji="1" lang="en-US" altLang="ja-JP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6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行や列を追加したり，セルの幅や高さを変更したりしないでください。</a:t>
          </a:r>
          <a:endParaRPr kumimoji="1" lang="en-US" altLang="ja-JP" sz="1600" b="1">
            <a:solidFill>
              <a:srgbClr val="FFFF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8"/>
  <sheetViews>
    <sheetView tabSelected="1" view="pageBreakPreview" zoomScaleNormal="100" zoomScaleSheetLayoutView="100" workbookViewId="0">
      <selection activeCell="B9" sqref="B9"/>
    </sheetView>
  </sheetViews>
  <sheetFormatPr defaultRowHeight="13.5"/>
  <cols>
    <col min="1" max="1" width="3.625" style="14" customWidth="1"/>
    <col min="2" max="2" width="16.625" style="14" customWidth="1"/>
    <col min="3" max="14" width="7.625" style="14" customWidth="1"/>
    <col min="15" max="15" width="9.25" style="14" customWidth="1"/>
    <col min="16" max="21" width="5.125" style="14" customWidth="1"/>
    <col min="22" max="22" width="8" style="14" customWidth="1"/>
    <col min="23" max="23" width="13.5" style="14" hidden="1" customWidth="1"/>
    <col min="24" max="16384" width="9" style="14"/>
  </cols>
  <sheetData>
    <row r="1" spans="1:25" ht="24.75" customHeight="1">
      <c r="A1"/>
      <c r="B1" s="70" t="s">
        <v>131</v>
      </c>
      <c r="C1" s="71">
        <v>7</v>
      </c>
      <c r="D1" s="35" t="s">
        <v>0</v>
      </c>
      <c r="E1" s="85" t="s">
        <v>101</v>
      </c>
      <c r="F1" s="85"/>
      <c r="G1" s="85"/>
      <c r="H1" s="85"/>
      <c r="I1" s="85"/>
      <c r="J1" s="85"/>
      <c r="K1" s="85"/>
      <c r="L1" s="84" t="s">
        <v>135</v>
      </c>
      <c r="M1" s="84"/>
      <c r="N1" s="84"/>
      <c r="O1" s="84"/>
      <c r="P1" s="84"/>
      <c r="Q1" s="84"/>
      <c r="R1" s="84"/>
      <c r="S1"/>
      <c r="T1" s="73" t="s">
        <v>119</v>
      </c>
      <c r="U1" s="73"/>
    </row>
    <row r="2" spans="1:25" ht="18" customHeight="1">
      <c r="A2"/>
      <c r="B2" s="15"/>
      <c r="C2" s="1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5" ht="18" customHeight="1">
      <c r="A3"/>
      <c r="B3" s="86" t="s">
        <v>112</v>
      </c>
      <c r="C3" s="87"/>
      <c r="D3" s="12" t="s">
        <v>30</v>
      </c>
      <c r="E3" s="40" t="str">
        <f>IF(E4=0,"",E5/E4)</f>
        <v/>
      </c>
      <c r="F3" s="4" t="s">
        <v>111</v>
      </c>
      <c r="G3" s="12" t="s">
        <v>31</v>
      </c>
      <c r="H3" s="40" t="str">
        <f>IF(H4=0,"",H5/H4)</f>
        <v/>
      </c>
      <c r="I3" s="4" t="s">
        <v>111</v>
      </c>
      <c r="J3" s="12" t="s">
        <v>14</v>
      </c>
      <c r="K3" s="40" t="str">
        <f>IF(K4=0,"",K5/K4)</f>
        <v/>
      </c>
      <c r="L3" s="4" t="s">
        <v>111</v>
      </c>
      <c r="M3"/>
      <c r="N3"/>
      <c r="O3"/>
      <c r="P3" s="79" t="s">
        <v>49</v>
      </c>
      <c r="Q3" s="80"/>
      <c r="R3" s="77"/>
      <c r="S3" s="78"/>
      <c r="T3" s="81" t="s">
        <v>50</v>
      </c>
      <c r="U3" s="92"/>
    </row>
    <row r="4" spans="1:25" ht="18" customHeight="1">
      <c r="A4"/>
      <c r="B4" s="93" t="s">
        <v>102</v>
      </c>
      <c r="C4" s="94"/>
      <c r="D4" s="41" t="s">
        <v>30</v>
      </c>
      <c r="E4" s="42">
        <f>SUM(☆Ａ:☆Ｚ!E4)</f>
        <v>0</v>
      </c>
      <c r="F4" s="4" t="s">
        <v>107</v>
      </c>
      <c r="G4" s="41" t="s">
        <v>31</v>
      </c>
      <c r="H4" s="42">
        <f>SUM(☆Ａ:☆Ｚ!H4)</f>
        <v>0</v>
      </c>
      <c r="I4" s="4" t="s">
        <v>107</v>
      </c>
      <c r="J4" s="12" t="s">
        <v>14</v>
      </c>
      <c r="K4" s="42">
        <f>SUM(E4+H4)</f>
        <v>0</v>
      </c>
      <c r="L4" s="4" t="s">
        <v>107</v>
      </c>
      <c r="M4"/>
      <c r="N4"/>
      <c r="O4"/>
      <c r="P4" s="79" t="s">
        <v>51</v>
      </c>
      <c r="Q4" s="81"/>
      <c r="R4" s="29"/>
      <c r="S4" s="22" t="s">
        <v>127</v>
      </c>
      <c r="T4"/>
      <c r="U4"/>
    </row>
    <row r="5" spans="1:25" ht="18" customHeight="1">
      <c r="A5"/>
      <c r="B5" s="93" t="s">
        <v>103</v>
      </c>
      <c r="C5" s="94"/>
      <c r="D5" s="41" t="s">
        <v>30</v>
      </c>
      <c r="E5" s="43">
        <f>SUM(M9:M40)</f>
        <v>0</v>
      </c>
      <c r="F5" s="4" t="s">
        <v>107</v>
      </c>
      <c r="G5" s="41" t="s">
        <v>31</v>
      </c>
      <c r="H5" s="42">
        <f>SUM(N9:N40)</f>
        <v>0</v>
      </c>
      <c r="I5" s="4" t="s">
        <v>107</v>
      </c>
      <c r="J5" s="12" t="s">
        <v>14</v>
      </c>
      <c r="K5" s="42">
        <f>SUM(E5+H5)</f>
        <v>0</v>
      </c>
      <c r="L5" s="4" t="s">
        <v>107</v>
      </c>
      <c r="M5"/>
      <c r="N5"/>
      <c r="O5" s="24"/>
      <c r="P5" s="24"/>
      <c r="Q5"/>
      <c r="R5"/>
      <c r="S5"/>
      <c r="T5"/>
      <c r="U5"/>
    </row>
    <row r="6" spans="1:25">
      <c r="A6"/>
      <c r="B6" s="25"/>
      <c r="C6" s="25"/>
      <c r="D6" s="25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92" t="s">
        <v>52</v>
      </c>
      <c r="Q6" s="92"/>
      <c r="R6" s="92"/>
      <c r="S6" s="92"/>
      <c r="T6" s="92"/>
      <c r="U6" s="92"/>
    </row>
    <row r="7" spans="1:25">
      <c r="A7" s="88" t="s">
        <v>124</v>
      </c>
      <c r="B7" s="90" t="s">
        <v>123</v>
      </c>
      <c r="C7" s="82" t="s">
        <v>53</v>
      </c>
      <c r="D7" s="83"/>
      <c r="E7" s="82" t="s">
        <v>54</v>
      </c>
      <c r="F7" s="83"/>
      <c r="G7" s="82" t="s">
        <v>104</v>
      </c>
      <c r="H7" s="83"/>
      <c r="I7" s="83"/>
      <c r="J7" s="82" t="s">
        <v>55</v>
      </c>
      <c r="K7" s="83"/>
      <c r="L7" s="83"/>
      <c r="M7" s="82" t="s">
        <v>56</v>
      </c>
      <c r="N7" s="83"/>
      <c r="O7" s="95" t="s">
        <v>106</v>
      </c>
      <c r="P7" s="92" t="s">
        <v>19</v>
      </c>
      <c r="Q7" s="92"/>
      <c r="R7" s="74" t="s">
        <v>20</v>
      </c>
      <c r="S7" s="74"/>
      <c r="T7" s="74" t="s">
        <v>21</v>
      </c>
      <c r="U7" s="74"/>
    </row>
    <row r="8" spans="1:25">
      <c r="A8" s="89"/>
      <c r="B8" s="91"/>
      <c r="C8" s="23" t="s">
        <v>16</v>
      </c>
      <c r="D8" s="23" t="s">
        <v>17</v>
      </c>
      <c r="E8" s="23" t="s">
        <v>16</v>
      </c>
      <c r="F8" s="23" t="s">
        <v>17</v>
      </c>
      <c r="G8" s="23" t="s">
        <v>16</v>
      </c>
      <c r="H8" s="23" t="s">
        <v>17</v>
      </c>
      <c r="I8" s="23" t="s">
        <v>29</v>
      </c>
      <c r="J8" s="23" t="s">
        <v>16</v>
      </c>
      <c r="K8" s="23" t="s">
        <v>17</v>
      </c>
      <c r="L8" s="23" t="s">
        <v>29</v>
      </c>
      <c r="M8" s="23" t="s">
        <v>94</v>
      </c>
      <c r="N8" s="23" t="s">
        <v>95</v>
      </c>
      <c r="O8" s="96"/>
      <c r="P8" s="21" t="s">
        <v>57</v>
      </c>
      <c r="Q8" s="21" t="s">
        <v>58</v>
      </c>
      <c r="R8" s="21" t="s">
        <v>57</v>
      </c>
      <c r="S8" s="21" t="s">
        <v>58</v>
      </c>
      <c r="T8" s="21" t="s">
        <v>57</v>
      </c>
      <c r="U8" s="21" t="s">
        <v>58</v>
      </c>
    </row>
    <row r="9" spans="1:25" customFormat="1" ht="30" customHeight="1">
      <c r="A9" s="63">
        <v>1</v>
      </c>
      <c r="B9" s="62" t="s">
        <v>7</v>
      </c>
      <c r="C9" s="60">
        <f>SUM(☆Ａ:☆Ｚ!C9)</f>
        <v>0</v>
      </c>
      <c r="D9" s="60">
        <f>SUM(☆Ａ:☆Ｚ!D9)</f>
        <v>0</v>
      </c>
      <c r="E9" s="60">
        <f>SUM(☆Ａ:☆Ｚ!E9)</f>
        <v>0</v>
      </c>
      <c r="F9" s="60">
        <f>SUM(☆Ａ:☆Ｚ!F9)</f>
        <v>0</v>
      </c>
      <c r="G9" s="60">
        <f>SUM(☆Ａ:☆Ｚ!G9)</f>
        <v>0</v>
      </c>
      <c r="H9" s="60">
        <f>SUM(☆Ａ:☆Ｚ!H9)</f>
        <v>0</v>
      </c>
      <c r="I9" s="60">
        <f>SUM(☆Ａ:☆Ｚ!I9)</f>
        <v>0</v>
      </c>
      <c r="J9" s="60">
        <f>SUM(☆Ａ:☆Ｚ!J9)</f>
        <v>0</v>
      </c>
      <c r="K9" s="60">
        <f>SUM(☆Ａ:☆Ｚ!K9)</f>
        <v>0</v>
      </c>
      <c r="L9" s="60">
        <f>SUM(☆Ａ:☆Ｚ!L9)</f>
        <v>0</v>
      </c>
      <c r="M9" s="60">
        <f>SUM(☆Ａ:☆Ｚ!M9)</f>
        <v>0</v>
      </c>
      <c r="N9" s="60">
        <f>SUM(☆Ａ:☆Ｚ!N9)</f>
        <v>0</v>
      </c>
      <c r="O9" s="60">
        <f>SUM(☆Ａ:☆Ｚ!O9)</f>
        <v>0</v>
      </c>
      <c r="P9" s="17"/>
      <c r="Q9" s="17"/>
      <c r="R9" s="17"/>
      <c r="S9" s="17"/>
      <c r="T9" s="17"/>
      <c r="U9" s="17"/>
      <c r="W9" t="s">
        <v>141</v>
      </c>
    </row>
    <row r="10" spans="1:25" customFormat="1" ht="30" customHeight="1">
      <c r="A10" s="63">
        <v>2</v>
      </c>
      <c r="B10" s="62" t="s">
        <v>129</v>
      </c>
      <c r="C10" s="60">
        <f>SUM(☆Ａ:☆Ｚ!C10)</f>
        <v>0</v>
      </c>
      <c r="D10" s="60">
        <f>SUM(☆Ａ:☆Ｚ!D10)</f>
        <v>0</v>
      </c>
      <c r="E10" s="60">
        <f>SUM(☆Ａ:☆Ｚ!E10)</f>
        <v>0</v>
      </c>
      <c r="F10" s="60">
        <f>SUM(☆Ａ:☆Ｚ!F10)</f>
        <v>0</v>
      </c>
      <c r="G10" s="60">
        <f>SUM(☆Ａ:☆Ｚ!G10)</f>
        <v>0</v>
      </c>
      <c r="H10" s="60">
        <f>SUM(☆Ａ:☆Ｚ!H10)</f>
        <v>0</v>
      </c>
      <c r="I10" s="60">
        <f>SUM(☆Ａ:☆Ｚ!I10)</f>
        <v>0</v>
      </c>
      <c r="J10" s="60">
        <f>SUM(☆Ａ:☆Ｚ!J10)</f>
        <v>0</v>
      </c>
      <c r="K10" s="60">
        <f>SUM(☆Ａ:☆Ｚ!K10)</f>
        <v>0</v>
      </c>
      <c r="L10" s="60">
        <f>SUM(☆Ａ:☆Ｚ!L10)</f>
        <v>0</v>
      </c>
      <c r="M10" s="60">
        <f>SUM(☆Ａ:☆Ｚ!M10)</f>
        <v>0</v>
      </c>
      <c r="N10" s="60">
        <f>SUM(☆Ａ:☆Ｚ!N10)</f>
        <v>0</v>
      </c>
      <c r="O10" s="60">
        <f>SUM(☆Ａ:☆Ｚ!O10)</f>
        <v>0</v>
      </c>
      <c r="P10" s="17"/>
      <c r="Q10" s="17"/>
      <c r="R10" s="17"/>
      <c r="S10" s="17"/>
      <c r="T10" s="17"/>
      <c r="U10" s="17"/>
      <c r="W10" t="s">
        <v>142</v>
      </c>
    </row>
    <row r="11" spans="1:25" customFormat="1" ht="30" customHeight="1">
      <c r="A11" s="63">
        <v>3</v>
      </c>
      <c r="B11" s="62" t="s">
        <v>59</v>
      </c>
      <c r="C11" s="60">
        <f>SUM(☆Ａ:☆Ｚ!C11)</f>
        <v>0</v>
      </c>
      <c r="D11" s="60">
        <f>SUM(☆Ａ:☆Ｚ!D11)</f>
        <v>0</v>
      </c>
      <c r="E11" s="60">
        <f>SUM(☆Ａ:☆Ｚ!E11)</f>
        <v>0</v>
      </c>
      <c r="F11" s="60">
        <f>SUM(☆Ａ:☆Ｚ!F11)</f>
        <v>0</v>
      </c>
      <c r="G11" s="60">
        <f>SUM(☆Ａ:☆Ｚ!G11)</f>
        <v>0</v>
      </c>
      <c r="H11" s="60">
        <f>SUM(☆Ａ:☆Ｚ!H11)</f>
        <v>0</v>
      </c>
      <c r="I11" s="60">
        <f>SUM(☆Ａ:☆Ｚ!I11)</f>
        <v>0</v>
      </c>
      <c r="J11" s="60">
        <f>SUM(☆Ａ:☆Ｚ!J11)</f>
        <v>0</v>
      </c>
      <c r="K11" s="60">
        <f>SUM(☆Ａ:☆Ｚ!K11)</f>
        <v>0</v>
      </c>
      <c r="L11" s="60">
        <f>SUM(☆Ａ:☆Ｚ!L11)</f>
        <v>0</v>
      </c>
      <c r="M11" s="60">
        <f>SUM(☆Ａ:☆Ｚ!M11)</f>
        <v>0</v>
      </c>
      <c r="N11" s="60">
        <f>SUM(☆Ａ:☆Ｚ!N11)</f>
        <v>0</v>
      </c>
      <c r="O11" s="60">
        <f>SUM(☆Ａ:☆Ｚ!O11)</f>
        <v>0</v>
      </c>
      <c r="P11" s="30"/>
      <c r="Q11" s="31"/>
      <c r="R11" s="31"/>
      <c r="S11" s="31"/>
      <c r="T11" s="31"/>
      <c r="U11" s="31"/>
      <c r="W11" t="s">
        <v>140</v>
      </c>
    </row>
    <row r="12" spans="1:25" customFormat="1" ht="30" customHeight="1">
      <c r="A12" s="63">
        <v>4</v>
      </c>
      <c r="B12" s="62" t="s">
        <v>60</v>
      </c>
      <c r="C12" s="60">
        <f>SUM(☆Ａ:☆Ｚ!C12)</f>
        <v>0</v>
      </c>
      <c r="D12" s="60">
        <f>SUM(☆Ａ:☆Ｚ!D12)</f>
        <v>0</v>
      </c>
      <c r="E12" s="60">
        <f>SUM(☆Ａ:☆Ｚ!E12)</f>
        <v>0</v>
      </c>
      <c r="F12" s="60">
        <f>SUM(☆Ａ:☆Ｚ!F12)</f>
        <v>0</v>
      </c>
      <c r="G12" s="60">
        <f>SUM(☆Ａ:☆Ｚ!G12)</f>
        <v>0</v>
      </c>
      <c r="H12" s="60">
        <f>SUM(☆Ａ:☆Ｚ!H12)</f>
        <v>0</v>
      </c>
      <c r="I12" s="60">
        <f>SUM(☆Ａ:☆Ｚ!I12)</f>
        <v>0</v>
      </c>
      <c r="J12" s="60">
        <f>SUM(☆Ａ:☆Ｚ!J12)</f>
        <v>0</v>
      </c>
      <c r="K12" s="60">
        <f>SUM(☆Ａ:☆Ｚ!K12)</f>
        <v>0</v>
      </c>
      <c r="L12" s="60">
        <f>SUM(☆Ａ:☆Ｚ!L12)</f>
        <v>0</v>
      </c>
      <c r="M12" s="60">
        <f>SUM(☆Ａ:☆Ｚ!M12)</f>
        <v>0</v>
      </c>
      <c r="N12" s="60">
        <f>SUM(☆Ａ:☆Ｚ!N12)</f>
        <v>0</v>
      </c>
      <c r="O12" s="60">
        <f>SUM(☆Ａ:☆Ｚ!O12)</f>
        <v>0</v>
      </c>
      <c r="P12" s="31"/>
      <c r="Q12" s="31"/>
      <c r="R12" s="31"/>
      <c r="S12" s="31"/>
      <c r="T12" s="31"/>
      <c r="U12" s="31"/>
      <c r="W12" t="s">
        <v>143</v>
      </c>
      <c r="Y12" t="s">
        <v>137</v>
      </c>
    </row>
    <row r="13" spans="1:25" customFormat="1" ht="30" customHeight="1">
      <c r="A13" s="63">
        <v>5</v>
      </c>
      <c r="B13" s="62" t="s">
        <v>61</v>
      </c>
      <c r="C13" s="60">
        <f>SUM(☆Ａ:☆Ｚ!C13)</f>
        <v>0</v>
      </c>
      <c r="D13" s="60">
        <f>SUM(☆Ａ:☆Ｚ!D13)</f>
        <v>0</v>
      </c>
      <c r="E13" s="60">
        <f>SUM(☆Ａ:☆Ｚ!E13)</f>
        <v>0</v>
      </c>
      <c r="F13" s="60">
        <f>SUM(☆Ａ:☆Ｚ!F13)</f>
        <v>0</v>
      </c>
      <c r="G13" s="60">
        <f>SUM(☆Ａ:☆Ｚ!G13)</f>
        <v>0</v>
      </c>
      <c r="H13" s="60">
        <f>SUM(☆Ａ:☆Ｚ!H13)</f>
        <v>0</v>
      </c>
      <c r="I13" s="60">
        <f>SUM(☆Ａ:☆Ｚ!I13)</f>
        <v>0</v>
      </c>
      <c r="J13" s="60">
        <f>SUM(☆Ａ:☆Ｚ!J13)</f>
        <v>0</v>
      </c>
      <c r="K13" s="60">
        <f>SUM(☆Ａ:☆Ｚ!K13)</f>
        <v>0</v>
      </c>
      <c r="L13" s="60">
        <f>SUM(☆Ａ:☆Ｚ!L13)</f>
        <v>0</v>
      </c>
      <c r="M13" s="60">
        <f>SUM(☆Ａ:☆Ｚ!M13)</f>
        <v>0</v>
      </c>
      <c r="N13" s="60">
        <f>SUM(☆Ａ:☆Ｚ!N13)</f>
        <v>0</v>
      </c>
      <c r="O13" s="60">
        <f>SUM(☆Ａ:☆Ｚ!O13)</f>
        <v>0</v>
      </c>
      <c r="P13" s="31"/>
      <c r="Q13" s="31"/>
      <c r="R13" s="31"/>
      <c r="S13" s="31"/>
      <c r="T13" s="31"/>
      <c r="U13" s="31"/>
      <c r="W13" t="s">
        <v>144</v>
      </c>
    </row>
    <row r="14" spans="1:25" customFormat="1" ht="30" customHeight="1">
      <c r="A14" s="63">
        <v>6</v>
      </c>
      <c r="B14" s="62" t="s">
        <v>72</v>
      </c>
      <c r="C14" s="60">
        <f>SUM(☆Ａ:☆Ｚ!C14)</f>
        <v>0</v>
      </c>
      <c r="D14" s="60">
        <f>SUM(☆Ａ:☆Ｚ!D14)</f>
        <v>0</v>
      </c>
      <c r="E14" s="60">
        <f>SUM(☆Ａ:☆Ｚ!E14)</f>
        <v>0</v>
      </c>
      <c r="F14" s="60">
        <f>SUM(☆Ａ:☆Ｚ!F14)</f>
        <v>0</v>
      </c>
      <c r="G14" s="60">
        <f>SUM(☆Ａ:☆Ｚ!G14)</f>
        <v>0</v>
      </c>
      <c r="H14" s="60">
        <f>SUM(☆Ａ:☆Ｚ!H14)</f>
        <v>0</v>
      </c>
      <c r="I14" s="60">
        <f>SUM(☆Ａ:☆Ｚ!I14)</f>
        <v>0</v>
      </c>
      <c r="J14" s="60">
        <f>SUM(☆Ａ:☆Ｚ!J14)</f>
        <v>0</v>
      </c>
      <c r="K14" s="60">
        <f>SUM(☆Ａ:☆Ｚ!K14)</f>
        <v>0</v>
      </c>
      <c r="L14" s="60">
        <f>SUM(☆Ａ:☆Ｚ!L14)</f>
        <v>0</v>
      </c>
      <c r="M14" s="60">
        <f>SUM(☆Ａ:☆Ｚ!M14)</f>
        <v>0</v>
      </c>
      <c r="N14" s="60">
        <f>SUM(☆Ａ:☆Ｚ!N14)</f>
        <v>0</v>
      </c>
      <c r="O14" s="60">
        <f>SUM(☆Ａ:☆Ｚ!O14)</f>
        <v>0</v>
      </c>
      <c r="P14" s="31"/>
      <c r="Q14" s="31"/>
      <c r="R14" s="31"/>
      <c r="S14" s="31"/>
      <c r="T14" s="31"/>
      <c r="U14" s="31"/>
      <c r="W14" t="s">
        <v>145</v>
      </c>
    </row>
    <row r="15" spans="1:25" customFormat="1" ht="30" customHeight="1">
      <c r="A15" s="63">
        <v>7</v>
      </c>
      <c r="B15" s="62" t="s">
        <v>8</v>
      </c>
      <c r="C15" s="60">
        <f>SUM(☆Ａ:☆Ｚ!C15)</f>
        <v>0</v>
      </c>
      <c r="D15" s="60">
        <f>SUM(☆Ａ:☆Ｚ!D15)</f>
        <v>0</v>
      </c>
      <c r="E15" s="60">
        <f>SUM(☆Ａ:☆Ｚ!E15)</f>
        <v>0</v>
      </c>
      <c r="F15" s="60">
        <f>SUM(☆Ａ:☆Ｚ!F15)</f>
        <v>0</v>
      </c>
      <c r="G15" s="60">
        <f>SUM(☆Ａ:☆Ｚ!G15)</f>
        <v>0</v>
      </c>
      <c r="H15" s="60">
        <f>SUM(☆Ａ:☆Ｚ!H15)</f>
        <v>0</v>
      </c>
      <c r="I15" s="60">
        <f>SUM(☆Ａ:☆Ｚ!I15)</f>
        <v>0</v>
      </c>
      <c r="J15" s="60">
        <f>SUM(☆Ａ:☆Ｚ!J15)</f>
        <v>0</v>
      </c>
      <c r="K15" s="60">
        <f>SUM(☆Ａ:☆Ｚ!K15)</f>
        <v>0</v>
      </c>
      <c r="L15" s="60">
        <f>SUM(☆Ａ:☆Ｚ!L15)</f>
        <v>0</v>
      </c>
      <c r="M15" s="60">
        <f>SUM(☆Ａ:☆Ｚ!M15)</f>
        <v>0</v>
      </c>
      <c r="N15" s="60">
        <f>SUM(☆Ａ:☆Ｚ!N15)</f>
        <v>0</v>
      </c>
      <c r="O15" s="60">
        <f>SUM(☆Ａ:☆Ｚ!O15)</f>
        <v>0</v>
      </c>
      <c r="P15" s="17"/>
      <c r="Q15" s="17"/>
      <c r="R15" s="17"/>
      <c r="S15" s="17"/>
      <c r="T15" s="17"/>
      <c r="U15" s="17"/>
      <c r="W15" t="s">
        <v>146</v>
      </c>
    </row>
    <row r="16" spans="1:25" customFormat="1" ht="30" customHeight="1">
      <c r="A16" s="63">
        <v>8</v>
      </c>
      <c r="B16" s="62" t="s">
        <v>27</v>
      </c>
      <c r="C16" s="60">
        <f>SUM(☆Ａ:☆Ｚ!C16)</f>
        <v>0</v>
      </c>
      <c r="D16" s="60">
        <f>SUM(☆Ａ:☆Ｚ!D16)</f>
        <v>0</v>
      </c>
      <c r="E16" s="60">
        <f>SUM(☆Ａ:☆Ｚ!E16)</f>
        <v>0</v>
      </c>
      <c r="F16" s="60">
        <f>SUM(☆Ａ:☆Ｚ!F16)</f>
        <v>0</v>
      </c>
      <c r="G16" s="60">
        <f>SUM(☆Ａ:☆Ｚ!G16)</f>
        <v>0</v>
      </c>
      <c r="H16" s="60">
        <f>SUM(☆Ａ:☆Ｚ!H16)</f>
        <v>0</v>
      </c>
      <c r="I16" s="60">
        <f>SUM(☆Ａ:☆Ｚ!I16)</f>
        <v>0</v>
      </c>
      <c r="J16" s="60">
        <f>SUM(☆Ａ:☆Ｚ!J16)</f>
        <v>0</v>
      </c>
      <c r="K16" s="60">
        <f>SUM(☆Ａ:☆Ｚ!K16)</f>
        <v>0</v>
      </c>
      <c r="L16" s="60">
        <f>SUM(☆Ａ:☆Ｚ!L16)</f>
        <v>0</v>
      </c>
      <c r="M16" s="60">
        <f>SUM(☆Ａ:☆Ｚ!M16)</f>
        <v>0</v>
      </c>
      <c r="N16" s="60">
        <f>SUM(☆Ａ:☆Ｚ!N16)</f>
        <v>0</v>
      </c>
      <c r="O16" s="60">
        <f>SUM(☆Ａ:☆Ｚ!O16)</f>
        <v>0</v>
      </c>
      <c r="P16" s="17"/>
      <c r="Q16" s="17"/>
      <c r="R16" s="17"/>
      <c r="S16" s="17"/>
      <c r="T16" s="17"/>
      <c r="U16" s="17"/>
      <c r="W16" t="s">
        <v>147</v>
      </c>
    </row>
    <row r="17" spans="1:23" customFormat="1" ht="30" customHeight="1">
      <c r="A17" s="63">
        <v>9</v>
      </c>
      <c r="B17" s="62" t="s">
        <v>62</v>
      </c>
      <c r="C17" s="60">
        <f>SUM(☆Ａ:☆Ｚ!C17)</f>
        <v>0</v>
      </c>
      <c r="D17" s="60">
        <f>SUM(☆Ａ:☆Ｚ!D17)</f>
        <v>0</v>
      </c>
      <c r="E17" s="60">
        <f>SUM(☆Ａ:☆Ｚ!E17)</f>
        <v>0</v>
      </c>
      <c r="F17" s="60">
        <f>SUM(☆Ａ:☆Ｚ!F17)</f>
        <v>0</v>
      </c>
      <c r="G17" s="60">
        <f>SUM(☆Ａ:☆Ｚ!G17)</f>
        <v>0</v>
      </c>
      <c r="H17" s="60">
        <f>SUM(☆Ａ:☆Ｚ!H17)</f>
        <v>0</v>
      </c>
      <c r="I17" s="60">
        <f>SUM(☆Ａ:☆Ｚ!I17)</f>
        <v>0</v>
      </c>
      <c r="J17" s="60">
        <f>SUM(☆Ａ:☆Ｚ!J17)</f>
        <v>0</v>
      </c>
      <c r="K17" s="60">
        <f>SUM(☆Ａ:☆Ｚ!K17)</f>
        <v>0</v>
      </c>
      <c r="L17" s="60">
        <f>SUM(☆Ａ:☆Ｚ!L17)</f>
        <v>0</v>
      </c>
      <c r="M17" s="60">
        <f>SUM(☆Ａ:☆Ｚ!M17)</f>
        <v>0</v>
      </c>
      <c r="N17" s="60">
        <f>SUM(☆Ａ:☆Ｚ!N17)</f>
        <v>0</v>
      </c>
      <c r="O17" s="60">
        <f>SUM(☆Ａ:☆Ｚ!O17)</f>
        <v>0</v>
      </c>
      <c r="P17" s="31"/>
      <c r="Q17" s="31"/>
      <c r="R17" s="31"/>
      <c r="S17" s="31"/>
      <c r="T17" s="31"/>
      <c r="U17" s="31"/>
      <c r="W17" t="s">
        <v>148</v>
      </c>
    </row>
    <row r="18" spans="1:23" customFormat="1" ht="30" customHeight="1">
      <c r="A18" s="63">
        <v>10</v>
      </c>
      <c r="B18" s="62" t="s">
        <v>63</v>
      </c>
      <c r="C18" s="60">
        <f>SUM(☆Ａ:☆Ｚ!C18)</f>
        <v>0</v>
      </c>
      <c r="D18" s="60">
        <f>SUM(☆Ａ:☆Ｚ!D18)</f>
        <v>0</v>
      </c>
      <c r="E18" s="60">
        <f>SUM(☆Ａ:☆Ｚ!E18)</f>
        <v>0</v>
      </c>
      <c r="F18" s="60">
        <f>SUM(☆Ａ:☆Ｚ!F18)</f>
        <v>0</v>
      </c>
      <c r="G18" s="60">
        <f>SUM(☆Ａ:☆Ｚ!G18)</f>
        <v>0</v>
      </c>
      <c r="H18" s="60">
        <f>SUM(☆Ａ:☆Ｚ!H18)</f>
        <v>0</v>
      </c>
      <c r="I18" s="60">
        <f>SUM(☆Ａ:☆Ｚ!I18)</f>
        <v>0</v>
      </c>
      <c r="J18" s="60">
        <f>SUM(☆Ａ:☆Ｚ!J18)</f>
        <v>0</v>
      </c>
      <c r="K18" s="60">
        <f>SUM(☆Ａ:☆Ｚ!K18)</f>
        <v>0</v>
      </c>
      <c r="L18" s="60">
        <f>SUM(☆Ａ:☆Ｚ!L18)</f>
        <v>0</v>
      </c>
      <c r="M18" s="60">
        <f>SUM(☆Ａ:☆Ｚ!M18)</f>
        <v>0</v>
      </c>
      <c r="N18" s="60">
        <f>SUM(☆Ａ:☆Ｚ!N18)</f>
        <v>0</v>
      </c>
      <c r="O18" s="60">
        <f>SUM(☆Ａ:☆Ｚ!O18)</f>
        <v>0</v>
      </c>
      <c r="P18" s="17"/>
      <c r="Q18" s="17"/>
      <c r="R18" s="17"/>
      <c r="S18" s="17"/>
      <c r="T18" s="17"/>
      <c r="U18" s="17"/>
    </row>
    <row r="19" spans="1:23" customFormat="1" ht="30" customHeight="1">
      <c r="A19" s="63">
        <v>11</v>
      </c>
      <c r="B19" s="62" t="s">
        <v>9</v>
      </c>
      <c r="C19" s="60">
        <f>SUM(☆Ａ:☆Ｚ!C19)</f>
        <v>0</v>
      </c>
      <c r="D19" s="60">
        <f>SUM(☆Ａ:☆Ｚ!D19)</f>
        <v>0</v>
      </c>
      <c r="E19" s="60">
        <f>SUM(☆Ａ:☆Ｚ!E19)</f>
        <v>0</v>
      </c>
      <c r="F19" s="60">
        <f>SUM(☆Ａ:☆Ｚ!F19)</f>
        <v>0</v>
      </c>
      <c r="G19" s="60">
        <f>SUM(☆Ａ:☆Ｚ!G19)</f>
        <v>0</v>
      </c>
      <c r="H19" s="60">
        <f>SUM(☆Ａ:☆Ｚ!H19)</f>
        <v>0</v>
      </c>
      <c r="I19" s="60">
        <f>SUM(☆Ａ:☆Ｚ!I19)</f>
        <v>0</v>
      </c>
      <c r="J19" s="60">
        <f>SUM(☆Ａ:☆Ｚ!J19)</f>
        <v>0</v>
      </c>
      <c r="K19" s="60">
        <f>SUM(☆Ａ:☆Ｚ!K19)</f>
        <v>0</v>
      </c>
      <c r="L19" s="60">
        <f>SUM(☆Ａ:☆Ｚ!L19)</f>
        <v>0</v>
      </c>
      <c r="M19" s="60">
        <f>SUM(☆Ａ:☆Ｚ!M19)</f>
        <v>0</v>
      </c>
      <c r="N19" s="60">
        <f>SUM(☆Ａ:☆Ｚ!N19)</f>
        <v>0</v>
      </c>
      <c r="O19" s="60">
        <f>SUM(☆Ａ:☆Ｚ!O19)</f>
        <v>0</v>
      </c>
      <c r="P19" s="17"/>
      <c r="Q19" s="17"/>
      <c r="R19" s="17"/>
      <c r="S19" s="17"/>
      <c r="T19" s="17"/>
      <c r="U19" s="17"/>
    </row>
    <row r="20" spans="1:23" customFormat="1" ht="30" customHeight="1">
      <c r="A20" s="63">
        <v>12</v>
      </c>
      <c r="B20" s="62" t="s">
        <v>64</v>
      </c>
      <c r="C20" s="60">
        <f>SUM(☆Ａ:☆Ｚ!C20)</f>
        <v>0</v>
      </c>
      <c r="D20" s="60">
        <f>SUM(☆Ａ:☆Ｚ!D20)</f>
        <v>0</v>
      </c>
      <c r="E20" s="60">
        <f>SUM(☆Ａ:☆Ｚ!E20)</f>
        <v>0</v>
      </c>
      <c r="F20" s="60">
        <f>SUM(☆Ａ:☆Ｚ!F20)</f>
        <v>0</v>
      </c>
      <c r="G20" s="60">
        <f>SUM(☆Ａ:☆Ｚ!G20)</f>
        <v>0</v>
      </c>
      <c r="H20" s="60">
        <f>SUM(☆Ａ:☆Ｚ!H20)</f>
        <v>0</v>
      </c>
      <c r="I20" s="60">
        <f>SUM(☆Ａ:☆Ｚ!I20)</f>
        <v>0</v>
      </c>
      <c r="J20" s="60">
        <f>SUM(☆Ａ:☆Ｚ!J20)</f>
        <v>0</v>
      </c>
      <c r="K20" s="60">
        <f>SUM(☆Ａ:☆Ｚ!K20)</f>
        <v>0</v>
      </c>
      <c r="L20" s="60">
        <f>SUM(☆Ａ:☆Ｚ!L20)</f>
        <v>0</v>
      </c>
      <c r="M20" s="60">
        <f>SUM(☆Ａ:☆Ｚ!M20)</f>
        <v>0</v>
      </c>
      <c r="N20" s="60">
        <f>SUM(☆Ａ:☆Ｚ!N20)</f>
        <v>0</v>
      </c>
      <c r="O20" s="60">
        <f>SUM(☆Ａ:☆Ｚ!O20)</f>
        <v>0</v>
      </c>
      <c r="P20" s="17"/>
      <c r="Q20" s="17"/>
      <c r="R20" s="17"/>
      <c r="S20" s="17"/>
      <c r="T20" s="17"/>
      <c r="U20" s="17"/>
    </row>
    <row r="21" spans="1:23" customFormat="1" ht="30" customHeight="1">
      <c r="A21" s="63">
        <v>13</v>
      </c>
      <c r="B21" s="62" t="s">
        <v>65</v>
      </c>
      <c r="C21" s="60">
        <f>SUM(☆Ａ:☆Ｚ!C21)</f>
        <v>0</v>
      </c>
      <c r="D21" s="60">
        <f>SUM(☆Ａ:☆Ｚ!D21)</f>
        <v>0</v>
      </c>
      <c r="E21" s="60">
        <f>SUM(☆Ａ:☆Ｚ!E21)</f>
        <v>0</v>
      </c>
      <c r="F21" s="60">
        <f>SUM(☆Ａ:☆Ｚ!F21)</f>
        <v>0</v>
      </c>
      <c r="G21" s="60">
        <f>SUM(☆Ａ:☆Ｚ!G21)</f>
        <v>0</v>
      </c>
      <c r="H21" s="60">
        <f>SUM(☆Ａ:☆Ｚ!H21)</f>
        <v>0</v>
      </c>
      <c r="I21" s="60">
        <f>SUM(☆Ａ:☆Ｚ!I21)</f>
        <v>0</v>
      </c>
      <c r="J21" s="60">
        <f>SUM(☆Ａ:☆Ｚ!J21)</f>
        <v>0</v>
      </c>
      <c r="K21" s="60">
        <f>SUM(☆Ａ:☆Ｚ!K21)</f>
        <v>0</v>
      </c>
      <c r="L21" s="60">
        <f>SUM(☆Ａ:☆Ｚ!L21)</f>
        <v>0</v>
      </c>
      <c r="M21" s="60">
        <f>SUM(☆Ａ:☆Ｚ!M21)</f>
        <v>0</v>
      </c>
      <c r="N21" s="60">
        <f>SUM(☆Ａ:☆Ｚ!N21)</f>
        <v>0</v>
      </c>
      <c r="O21" s="60">
        <f>SUM(☆Ａ:☆Ｚ!O21)</f>
        <v>0</v>
      </c>
      <c r="P21" s="31"/>
      <c r="Q21" s="31"/>
      <c r="R21" s="31"/>
      <c r="S21" s="31"/>
      <c r="T21" s="31"/>
      <c r="U21" s="31"/>
    </row>
    <row r="22" spans="1:23" customFormat="1" ht="30" customHeight="1">
      <c r="A22" s="63">
        <v>14</v>
      </c>
      <c r="B22" s="62" t="s">
        <v>10</v>
      </c>
      <c r="C22" s="60">
        <f>SUM(☆Ａ:☆Ｚ!C22)</f>
        <v>0</v>
      </c>
      <c r="D22" s="60">
        <f>SUM(☆Ａ:☆Ｚ!D22)</f>
        <v>0</v>
      </c>
      <c r="E22" s="60">
        <f>SUM(☆Ａ:☆Ｚ!E22)</f>
        <v>0</v>
      </c>
      <c r="F22" s="60">
        <f>SUM(☆Ａ:☆Ｚ!F22)</f>
        <v>0</v>
      </c>
      <c r="G22" s="60">
        <f>SUM(☆Ａ:☆Ｚ!G22)</f>
        <v>0</v>
      </c>
      <c r="H22" s="60">
        <f>SUM(☆Ａ:☆Ｚ!H22)</f>
        <v>0</v>
      </c>
      <c r="I22" s="60">
        <f>SUM(☆Ａ:☆Ｚ!I22)</f>
        <v>0</v>
      </c>
      <c r="J22" s="60">
        <f>SUM(☆Ａ:☆Ｚ!J22)</f>
        <v>0</v>
      </c>
      <c r="K22" s="60">
        <f>SUM(☆Ａ:☆Ｚ!K22)</f>
        <v>0</v>
      </c>
      <c r="L22" s="60">
        <f>SUM(☆Ａ:☆Ｚ!L22)</f>
        <v>0</v>
      </c>
      <c r="M22" s="60">
        <f>SUM(☆Ａ:☆Ｚ!M22)</f>
        <v>0</v>
      </c>
      <c r="N22" s="60">
        <f>SUM(☆Ａ:☆Ｚ!N22)</f>
        <v>0</v>
      </c>
      <c r="O22" s="60">
        <f>SUM(☆Ａ:☆Ｚ!O22)</f>
        <v>0</v>
      </c>
      <c r="P22" s="17"/>
      <c r="Q22" s="17"/>
      <c r="R22" s="17"/>
      <c r="S22" s="17"/>
      <c r="T22" s="17"/>
      <c r="U22" s="17"/>
    </row>
    <row r="23" spans="1:23" customFormat="1" ht="30" customHeight="1">
      <c r="A23" s="63">
        <v>15</v>
      </c>
      <c r="B23" s="62" t="s">
        <v>11</v>
      </c>
      <c r="C23" s="60">
        <f>SUM(☆Ａ:☆Ｚ!C23)</f>
        <v>0</v>
      </c>
      <c r="D23" s="60">
        <f>SUM(☆Ａ:☆Ｚ!D23)</f>
        <v>0</v>
      </c>
      <c r="E23" s="60">
        <f>SUM(☆Ａ:☆Ｚ!E23)</f>
        <v>0</v>
      </c>
      <c r="F23" s="60">
        <f>SUM(☆Ａ:☆Ｚ!F23)</f>
        <v>0</v>
      </c>
      <c r="G23" s="60">
        <f>SUM(☆Ａ:☆Ｚ!G23)</f>
        <v>0</v>
      </c>
      <c r="H23" s="60">
        <f>SUM(☆Ａ:☆Ｚ!H23)</f>
        <v>0</v>
      </c>
      <c r="I23" s="60">
        <f>SUM(☆Ａ:☆Ｚ!I23)</f>
        <v>0</v>
      </c>
      <c r="J23" s="60">
        <f>SUM(☆Ａ:☆Ｚ!J23)</f>
        <v>0</v>
      </c>
      <c r="K23" s="60">
        <f>SUM(☆Ａ:☆Ｚ!K23)</f>
        <v>0</v>
      </c>
      <c r="L23" s="60">
        <f>SUM(☆Ａ:☆Ｚ!L23)</f>
        <v>0</v>
      </c>
      <c r="M23" s="60">
        <f>SUM(☆Ａ:☆Ｚ!M23)</f>
        <v>0</v>
      </c>
      <c r="N23" s="60">
        <f>SUM(☆Ａ:☆Ｚ!N23)</f>
        <v>0</v>
      </c>
      <c r="O23" s="60">
        <f>SUM(☆Ａ:☆Ｚ!O23)</f>
        <v>0</v>
      </c>
      <c r="P23" s="17"/>
      <c r="Q23" s="17"/>
      <c r="R23" s="17"/>
      <c r="S23" s="17"/>
      <c r="T23" s="17"/>
      <c r="U23" s="17"/>
    </row>
    <row r="24" spans="1:23" customFormat="1" ht="30" customHeight="1">
      <c r="A24" s="63">
        <v>16</v>
      </c>
      <c r="B24" s="62" t="s">
        <v>12</v>
      </c>
      <c r="C24" s="60">
        <f>SUM(☆Ａ:☆Ｚ!C24)</f>
        <v>0</v>
      </c>
      <c r="D24" s="60">
        <f>SUM(☆Ａ:☆Ｚ!D24)</f>
        <v>0</v>
      </c>
      <c r="E24" s="60">
        <f>SUM(☆Ａ:☆Ｚ!E24)</f>
        <v>0</v>
      </c>
      <c r="F24" s="60">
        <f>SUM(☆Ａ:☆Ｚ!F24)</f>
        <v>0</v>
      </c>
      <c r="G24" s="60">
        <f>SUM(☆Ａ:☆Ｚ!G24)</f>
        <v>0</v>
      </c>
      <c r="H24" s="60">
        <f>SUM(☆Ａ:☆Ｚ!H24)</f>
        <v>0</v>
      </c>
      <c r="I24" s="60">
        <f>SUM(☆Ａ:☆Ｚ!I24)</f>
        <v>0</v>
      </c>
      <c r="J24" s="60">
        <f>SUM(☆Ａ:☆Ｚ!J24)</f>
        <v>0</v>
      </c>
      <c r="K24" s="60">
        <f>SUM(☆Ａ:☆Ｚ!K24)</f>
        <v>0</v>
      </c>
      <c r="L24" s="60">
        <f>SUM(☆Ａ:☆Ｚ!L24)</f>
        <v>0</v>
      </c>
      <c r="M24" s="60">
        <f>SUM(☆Ａ:☆Ｚ!M24)</f>
        <v>0</v>
      </c>
      <c r="N24" s="60">
        <f>SUM(☆Ａ:☆Ｚ!N24)</f>
        <v>0</v>
      </c>
      <c r="O24" s="60">
        <f>SUM(☆Ａ:☆Ｚ!O24)</f>
        <v>0</v>
      </c>
      <c r="P24" s="17"/>
      <c r="Q24" s="17"/>
      <c r="R24" s="17"/>
      <c r="S24" s="17"/>
      <c r="T24" s="17"/>
      <c r="U24" s="17"/>
    </row>
    <row r="25" spans="1:23" customFormat="1" ht="30" customHeight="1">
      <c r="A25" s="63">
        <v>17</v>
      </c>
      <c r="B25" s="62" t="s">
        <v>66</v>
      </c>
      <c r="C25" s="60">
        <f>SUM(☆Ａ:☆Ｚ!C25)</f>
        <v>0</v>
      </c>
      <c r="D25" s="60">
        <f>SUM(☆Ａ:☆Ｚ!D25)</f>
        <v>0</v>
      </c>
      <c r="E25" s="60">
        <f>SUM(☆Ａ:☆Ｚ!E25)</f>
        <v>0</v>
      </c>
      <c r="F25" s="60">
        <f>SUM(☆Ａ:☆Ｚ!F25)</f>
        <v>0</v>
      </c>
      <c r="G25" s="60">
        <f>SUM(☆Ａ:☆Ｚ!G25)</f>
        <v>0</v>
      </c>
      <c r="H25" s="60">
        <f>SUM(☆Ａ:☆Ｚ!H25)</f>
        <v>0</v>
      </c>
      <c r="I25" s="60">
        <f>SUM(☆Ａ:☆Ｚ!I25)</f>
        <v>0</v>
      </c>
      <c r="J25" s="60">
        <f>SUM(☆Ａ:☆Ｚ!J25)</f>
        <v>0</v>
      </c>
      <c r="K25" s="60">
        <f>SUM(☆Ａ:☆Ｚ!K25)</f>
        <v>0</v>
      </c>
      <c r="L25" s="60">
        <f>SUM(☆Ａ:☆Ｚ!L25)</f>
        <v>0</v>
      </c>
      <c r="M25" s="60">
        <f>SUM(☆Ａ:☆Ｚ!M25)</f>
        <v>0</v>
      </c>
      <c r="N25" s="60">
        <f>SUM(☆Ａ:☆Ｚ!N25)</f>
        <v>0</v>
      </c>
      <c r="O25" s="60">
        <f>SUM(☆Ａ:☆Ｚ!O25)</f>
        <v>0</v>
      </c>
      <c r="P25" s="17"/>
      <c r="Q25" s="17"/>
      <c r="R25" s="17"/>
      <c r="S25" s="17"/>
      <c r="T25" s="17"/>
      <c r="U25" s="17"/>
    </row>
    <row r="26" spans="1:23" customFormat="1" ht="30" customHeight="1">
      <c r="A26" s="63">
        <v>18</v>
      </c>
      <c r="B26" s="62" t="s">
        <v>67</v>
      </c>
      <c r="C26" s="60">
        <f>SUM(☆Ａ:☆Ｚ!C26)</f>
        <v>0</v>
      </c>
      <c r="D26" s="60">
        <f>SUM(☆Ａ:☆Ｚ!D26)</f>
        <v>0</v>
      </c>
      <c r="E26" s="60">
        <f>SUM(☆Ａ:☆Ｚ!E26)</f>
        <v>0</v>
      </c>
      <c r="F26" s="60">
        <f>SUM(☆Ａ:☆Ｚ!F26)</f>
        <v>0</v>
      </c>
      <c r="G26" s="60">
        <f>SUM(☆Ａ:☆Ｚ!G26)</f>
        <v>0</v>
      </c>
      <c r="H26" s="60">
        <f>SUM(☆Ａ:☆Ｚ!H26)</f>
        <v>0</v>
      </c>
      <c r="I26" s="60">
        <f>SUM(☆Ａ:☆Ｚ!I26)</f>
        <v>0</v>
      </c>
      <c r="J26" s="60">
        <f>SUM(☆Ａ:☆Ｚ!J26)</f>
        <v>0</v>
      </c>
      <c r="K26" s="60">
        <f>SUM(☆Ａ:☆Ｚ!K26)</f>
        <v>0</v>
      </c>
      <c r="L26" s="60">
        <f>SUM(☆Ａ:☆Ｚ!L26)</f>
        <v>0</v>
      </c>
      <c r="M26" s="60">
        <f>SUM(☆Ａ:☆Ｚ!M26)</f>
        <v>0</v>
      </c>
      <c r="N26" s="60">
        <f>SUM(☆Ａ:☆Ｚ!N26)</f>
        <v>0</v>
      </c>
      <c r="O26" s="60">
        <f>SUM(☆Ａ:☆Ｚ!O26)</f>
        <v>0</v>
      </c>
      <c r="P26" s="17"/>
      <c r="Q26" s="17"/>
      <c r="R26" s="17"/>
      <c r="S26" s="17"/>
      <c r="T26" s="17"/>
      <c r="U26" s="17"/>
    </row>
    <row r="27" spans="1:23" customFormat="1" ht="30" customHeight="1">
      <c r="A27" s="63">
        <v>19</v>
      </c>
      <c r="B27" s="62" t="s">
        <v>86</v>
      </c>
      <c r="C27" s="60">
        <f>SUM(☆Ａ:☆Ｚ!C27)</f>
        <v>0</v>
      </c>
      <c r="D27" s="60">
        <f>SUM(☆Ａ:☆Ｚ!D27)</f>
        <v>0</v>
      </c>
      <c r="E27" s="60">
        <f>SUM(☆Ａ:☆Ｚ!E27)</f>
        <v>0</v>
      </c>
      <c r="F27" s="60">
        <f>SUM(☆Ａ:☆Ｚ!F27)</f>
        <v>0</v>
      </c>
      <c r="G27" s="60">
        <f>SUM(☆Ａ:☆Ｚ!G27)</f>
        <v>0</v>
      </c>
      <c r="H27" s="60">
        <f>SUM(☆Ａ:☆Ｚ!H27)</f>
        <v>0</v>
      </c>
      <c r="I27" s="60">
        <f>SUM(☆Ａ:☆Ｚ!I27)</f>
        <v>0</v>
      </c>
      <c r="J27" s="60">
        <f>SUM(☆Ａ:☆Ｚ!J27)</f>
        <v>0</v>
      </c>
      <c r="K27" s="60">
        <f>SUM(☆Ａ:☆Ｚ!K27)</f>
        <v>0</v>
      </c>
      <c r="L27" s="60">
        <f>SUM(☆Ａ:☆Ｚ!L27)</f>
        <v>0</v>
      </c>
      <c r="M27" s="60">
        <f>SUM(☆Ａ:☆Ｚ!M27)</f>
        <v>0</v>
      </c>
      <c r="N27" s="60">
        <f>SUM(☆Ａ:☆Ｚ!N27)</f>
        <v>0</v>
      </c>
      <c r="O27" s="60">
        <f>SUM(☆Ａ:☆Ｚ!O27)</f>
        <v>0</v>
      </c>
      <c r="P27" s="17"/>
      <c r="Q27" s="17"/>
      <c r="R27" s="17"/>
      <c r="S27" s="17"/>
      <c r="T27" s="17"/>
      <c r="U27" s="17"/>
    </row>
    <row r="28" spans="1:23" customFormat="1" ht="30" customHeight="1">
      <c r="A28" s="63">
        <v>20</v>
      </c>
      <c r="B28" s="62" t="s">
        <v>87</v>
      </c>
      <c r="C28" s="60">
        <f>SUM(☆Ａ:☆Ｚ!C28)</f>
        <v>0</v>
      </c>
      <c r="D28" s="60">
        <f>SUM(☆Ａ:☆Ｚ!D28)</f>
        <v>0</v>
      </c>
      <c r="E28" s="60">
        <f>SUM(☆Ａ:☆Ｚ!E28)</f>
        <v>0</v>
      </c>
      <c r="F28" s="60">
        <f>SUM(☆Ａ:☆Ｚ!F28)</f>
        <v>0</v>
      </c>
      <c r="G28" s="60">
        <f>SUM(☆Ａ:☆Ｚ!G28)</f>
        <v>0</v>
      </c>
      <c r="H28" s="60">
        <f>SUM(☆Ａ:☆Ｚ!H28)</f>
        <v>0</v>
      </c>
      <c r="I28" s="60">
        <f>SUM(☆Ａ:☆Ｚ!I28)</f>
        <v>0</v>
      </c>
      <c r="J28" s="60">
        <f>SUM(☆Ａ:☆Ｚ!J28)</f>
        <v>0</v>
      </c>
      <c r="K28" s="60">
        <f>SUM(☆Ａ:☆Ｚ!K28)</f>
        <v>0</v>
      </c>
      <c r="L28" s="60">
        <f>SUM(☆Ａ:☆Ｚ!L28)</f>
        <v>0</v>
      </c>
      <c r="M28" s="60">
        <f>SUM(☆Ａ:☆Ｚ!M28)</f>
        <v>0</v>
      </c>
      <c r="N28" s="60">
        <f>SUM(☆Ａ:☆Ｚ!N28)</f>
        <v>0</v>
      </c>
      <c r="O28" s="60">
        <f>SUM(☆Ａ:☆Ｚ!O28)</f>
        <v>0</v>
      </c>
      <c r="P28" s="17"/>
      <c r="Q28" s="17"/>
      <c r="R28" s="17"/>
      <c r="S28" s="17"/>
      <c r="T28" s="17"/>
      <c r="U28" s="17"/>
    </row>
    <row r="29" spans="1:23" customFormat="1" ht="30" customHeight="1">
      <c r="A29" s="63">
        <v>21</v>
      </c>
      <c r="B29" s="62" t="s">
        <v>88</v>
      </c>
      <c r="C29" s="60">
        <f>SUM(☆Ａ:☆Ｚ!C29)</f>
        <v>0</v>
      </c>
      <c r="D29" s="60">
        <f>SUM(☆Ａ:☆Ｚ!D29)</f>
        <v>0</v>
      </c>
      <c r="E29" s="60">
        <f>SUM(☆Ａ:☆Ｚ!E29)</f>
        <v>0</v>
      </c>
      <c r="F29" s="60">
        <f>SUM(☆Ａ:☆Ｚ!F29)</f>
        <v>0</v>
      </c>
      <c r="G29" s="60">
        <f>SUM(☆Ａ:☆Ｚ!G29)</f>
        <v>0</v>
      </c>
      <c r="H29" s="60">
        <f>SUM(☆Ａ:☆Ｚ!H29)</f>
        <v>0</v>
      </c>
      <c r="I29" s="60">
        <f>SUM(☆Ａ:☆Ｚ!I29)</f>
        <v>0</v>
      </c>
      <c r="J29" s="60">
        <f>SUM(☆Ａ:☆Ｚ!J29)</f>
        <v>0</v>
      </c>
      <c r="K29" s="60">
        <f>SUM(☆Ａ:☆Ｚ!K29)</f>
        <v>0</v>
      </c>
      <c r="L29" s="60">
        <f>SUM(☆Ａ:☆Ｚ!L29)</f>
        <v>0</v>
      </c>
      <c r="M29" s="60">
        <f>SUM(☆Ａ:☆Ｚ!M29)</f>
        <v>0</v>
      </c>
      <c r="N29" s="60">
        <f>SUM(☆Ａ:☆Ｚ!N29)</f>
        <v>0</v>
      </c>
      <c r="O29" s="60">
        <f>SUM(☆Ａ:☆Ｚ!O29)</f>
        <v>0</v>
      </c>
      <c r="P29" s="17"/>
      <c r="Q29" s="17"/>
      <c r="R29" s="17"/>
      <c r="S29" s="17"/>
      <c r="T29" s="17"/>
      <c r="U29" s="17"/>
    </row>
    <row r="30" spans="1:23" customFormat="1" ht="30" customHeight="1">
      <c r="A30" s="63">
        <v>22</v>
      </c>
      <c r="B30" s="62" t="s">
        <v>89</v>
      </c>
      <c r="C30" s="60">
        <f>SUM(☆Ａ:☆Ｚ!C30)</f>
        <v>0</v>
      </c>
      <c r="D30" s="60">
        <f>SUM(☆Ａ:☆Ｚ!D30)</f>
        <v>0</v>
      </c>
      <c r="E30" s="60">
        <f>SUM(☆Ａ:☆Ｚ!E30)</f>
        <v>0</v>
      </c>
      <c r="F30" s="60">
        <f>SUM(☆Ａ:☆Ｚ!F30)</f>
        <v>0</v>
      </c>
      <c r="G30" s="60">
        <f>SUM(☆Ａ:☆Ｚ!G30)</f>
        <v>0</v>
      </c>
      <c r="H30" s="60">
        <f>SUM(☆Ａ:☆Ｚ!H30)</f>
        <v>0</v>
      </c>
      <c r="I30" s="60">
        <f>SUM(☆Ａ:☆Ｚ!I30)</f>
        <v>0</v>
      </c>
      <c r="J30" s="60">
        <f>SUM(☆Ａ:☆Ｚ!J30)</f>
        <v>0</v>
      </c>
      <c r="K30" s="60">
        <f>SUM(☆Ａ:☆Ｚ!K30)</f>
        <v>0</v>
      </c>
      <c r="L30" s="60">
        <f>SUM(☆Ａ:☆Ｚ!L30)</f>
        <v>0</v>
      </c>
      <c r="M30" s="60">
        <f>SUM(☆Ａ:☆Ｚ!M30)</f>
        <v>0</v>
      </c>
      <c r="N30" s="60">
        <f>SUM(☆Ａ:☆Ｚ!N30)</f>
        <v>0</v>
      </c>
      <c r="O30" s="60">
        <f>SUM(☆Ａ:☆Ｚ!O30)</f>
        <v>0</v>
      </c>
      <c r="P30" s="17"/>
      <c r="Q30" s="17"/>
      <c r="R30" s="17"/>
      <c r="S30" s="17"/>
      <c r="T30" s="17"/>
      <c r="U30" s="17"/>
    </row>
    <row r="31" spans="1:23" customFormat="1" ht="30" customHeight="1">
      <c r="A31" s="63">
        <v>23</v>
      </c>
      <c r="B31" s="62" t="s">
        <v>90</v>
      </c>
      <c r="C31" s="60">
        <f>SUM(☆Ａ:☆Ｚ!C31)</f>
        <v>0</v>
      </c>
      <c r="D31" s="60">
        <f>SUM(☆Ａ:☆Ｚ!D31)</f>
        <v>0</v>
      </c>
      <c r="E31" s="60">
        <f>SUM(☆Ａ:☆Ｚ!E31)</f>
        <v>0</v>
      </c>
      <c r="F31" s="60">
        <f>SUM(☆Ａ:☆Ｚ!F31)</f>
        <v>0</v>
      </c>
      <c r="G31" s="60">
        <f>SUM(☆Ａ:☆Ｚ!G31)</f>
        <v>0</v>
      </c>
      <c r="H31" s="60">
        <f>SUM(☆Ａ:☆Ｚ!H31)</f>
        <v>0</v>
      </c>
      <c r="I31" s="60">
        <f>SUM(☆Ａ:☆Ｚ!I31)</f>
        <v>0</v>
      </c>
      <c r="J31" s="60">
        <f>SUM(☆Ａ:☆Ｚ!J31)</f>
        <v>0</v>
      </c>
      <c r="K31" s="60">
        <f>SUM(☆Ａ:☆Ｚ!K31)</f>
        <v>0</v>
      </c>
      <c r="L31" s="60">
        <f>SUM(☆Ａ:☆Ｚ!L31)</f>
        <v>0</v>
      </c>
      <c r="M31" s="60">
        <f>SUM(☆Ａ:☆Ｚ!M31)</f>
        <v>0</v>
      </c>
      <c r="N31" s="60">
        <f>SUM(☆Ａ:☆Ｚ!N31)</f>
        <v>0</v>
      </c>
      <c r="O31" s="60">
        <f>SUM(☆Ａ:☆Ｚ!O31)</f>
        <v>0</v>
      </c>
      <c r="P31" s="17"/>
      <c r="Q31" s="17"/>
      <c r="R31" s="17"/>
      <c r="S31" s="17"/>
      <c r="T31" s="17"/>
      <c r="U31" s="17"/>
    </row>
    <row r="32" spans="1:23" customFormat="1" ht="30" customHeight="1">
      <c r="A32" s="63">
        <v>24</v>
      </c>
      <c r="B32" s="62" t="s">
        <v>91</v>
      </c>
      <c r="C32" s="60">
        <f>SUM(☆Ａ:☆Ｚ!C32)</f>
        <v>0</v>
      </c>
      <c r="D32" s="60">
        <f>SUM(☆Ａ:☆Ｚ!D32)</f>
        <v>0</v>
      </c>
      <c r="E32" s="60">
        <f>SUM(☆Ａ:☆Ｚ!E32)</f>
        <v>0</v>
      </c>
      <c r="F32" s="60">
        <f>SUM(☆Ａ:☆Ｚ!F32)</f>
        <v>0</v>
      </c>
      <c r="G32" s="60">
        <f>SUM(☆Ａ:☆Ｚ!G32)</f>
        <v>0</v>
      </c>
      <c r="H32" s="60">
        <f>SUM(☆Ａ:☆Ｚ!H32)</f>
        <v>0</v>
      </c>
      <c r="I32" s="60">
        <f>SUM(☆Ａ:☆Ｚ!I32)</f>
        <v>0</v>
      </c>
      <c r="J32" s="60">
        <f>SUM(☆Ａ:☆Ｚ!J32)</f>
        <v>0</v>
      </c>
      <c r="K32" s="60">
        <f>SUM(☆Ａ:☆Ｚ!K32)</f>
        <v>0</v>
      </c>
      <c r="L32" s="60">
        <f>SUM(☆Ａ:☆Ｚ!L32)</f>
        <v>0</v>
      </c>
      <c r="M32" s="60">
        <f>SUM(☆Ａ:☆Ｚ!M32)</f>
        <v>0</v>
      </c>
      <c r="N32" s="60">
        <f>SUM(☆Ａ:☆Ｚ!N32)</f>
        <v>0</v>
      </c>
      <c r="O32" s="60">
        <f>SUM(☆Ａ:☆Ｚ!O32)</f>
        <v>0</v>
      </c>
      <c r="P32" s="17"/>
      <c r="Q32" s="17"/>
      <c r="R32" s="17"/>
      <c r="S32" s="17"/>
      <c r="T32" s="17"/>
      <c r="U32" s="17"/>
    </row>
    <row r="33" spans="1:22" customFormat="1" ht="30" customHeight="1">
      <c r="A33" s="63">
        <v>25</v>
      </c>
      <c r="B33" s="62" t="s">
        <v>13</v>
      </c>
      <c r="C33" s="60">
        <f>SUM(☆Ａ:☆Ｚ!C33)</f>
        <v>0</v>
      </c>
      <c r="D33" s="60">
        <f>SUM(☆Ａ:☆Ｚ!D33)</f>
        <v>0</v>
      </c>
      <c r="E33" s="60">
        <f>SUM(☆Ａ:☆Ｚ!E33)</f>
        <v>0</v>
      </c>
      <c r="F33" s="60">
        <f>SUM(☆Ａ:☆Ｚ!F33)</f>
        <v>0</v>
      </c>
      <c r="G33" s="60">
        <f>SUM(☆Ａ:☆Ｚ!G33)</f>
        <v>0</v>
      </c>
      <c r="H33" s="60">
        <f>SUM(☆Ａ:☆Ｚ!H33)</f>
        <v>0</v>
      </c>
      <c r="I33" s="60">
        <f>SUM(☆Ａ:☆Ｚ!I33)</f>
        <v>0</v>
      </c>
      <c r="J33" s="60">
        <f>SUM(☆Ａ:☆Ｚ!J33)</f>
        <v>0</v>
      </c>
      <c r="K33" s="60">
        <f>SUM(☆Ａ:☆Ｚ!K33)</f>
        <v>0</v>
      </c>
      <c r="L33" s="60">
        <f>SUM(☆Ａ:☆Ｚ!L33)</f>
        <v>0</v>
      </c>
      <c r="M33" s="60">
        <f>SUM(☆Ａ:☆Ｚ!M33)</f>
        <v>0</v>
      </c>
      <c r="N33" s="60">
        <f>SUM(☆Ａ:☆Ｚ!N33)</f>
        <v>0</v>
      </c>
      <c r="O33" s="60">
        <f>SUM(☆Ａ:☆Ｚ!O33)</f>
        <v>0</v>
      </c>
      <c r="P33" s="17"/>
      <c r="Q33" s="17"/>
      <c r="R33" s="17"/>
      <c r="S33" s="17"/>
      <c r="T33" s="17"/>
      <c r="U33" s="17"/>
    </row>
    <row r="34" spans="1:22" customFormat="1" ht="30" customHeight="1">
      <c r="A34" s="63">
        <v>26</v>
      </c>
      <c r="B34" s="62" t="s">
        <v>92</v>
      </c>
      <c r="C34" s="60">
        <f>SUM(☆Ａ:☆Ｚ!C34)</f>
        <v>0</v>
      </c>
      <c r="D34" s="60">
        <f>SUM(☆Ａ:☆Ｚ!D34)</f>
        <v>0</v>
      </c>
      <c r="E34" s="60">
        <f>SUM(☆Ａ:☆Ｚ!E34)</f>
        <v>0</v>
      </c>
      <c r="F34" s="60">
        <f>SUM(☆Ａ:☆Ｚ!F34)</f>
        <v>0</v>
      </c>
      <c r="G34" s="60">
        <f>SUM(☆Ａ:☆Ｚ!G34)</f>
        <v>0</v>
      </c>
      <c r="H34" s="60">
        <f>SUM(☆Ａ:☆Ｚ!H34)</f>
        <v>0</v>
      </c>
      <c r="I34" s="60">
        <f>SUM(☆Ａ:☆Ｚ!I34)</f>
        <v>0</v>
      </c>
      <c r="J34" s="60">
        <f>SUM(☆Ａ:☆Ｚ!J34)</f>
        <v>0</v>
      </c>
      <c r="K34" s="60">
        <f>SUM(☆Ａ:☆Ｚ!K34)</f>
        <v>0</v>
      </c>
      <c r="L34" s="60">
        <f>SUM(☆Ａ:☆Ｚ!L34)</f>
        <v>0</v>
      </c>
      <c r="M34" s="60">
        <f>SUM(☆Ａ:☆Ｚ!M34)</f>
        <v>0</v>
      </c>
      <c r="N34" s="60">
        <f>SUM(☆Ａ:☆Ｚ!N34)</f>
        <v>0</v>
      </c>
      <c r="O34" s="60">
        <f>SUM(☆Ａ:☆Ｚ!O34)</f>
        <v>0</v>
      </c>
      <c r="P34" s="17"/>
      <c r="Q34" s="17"/>
      <c r="R34" s="17"/>
      <c r="S34" s="17"/>
      <c r="T34" s="17"/>
      <c r="U34" s="17"/>
    </row>
    <row r="35" spans="1:22" customFormat="1" ht="30" customHeight="1">
      <c r="A35" s="63">
        <v>27</v>
      </c>
      <c r="B35" s="62" t="s">
        <v>28</v>
      </c>
      <c r="C35" s="60">
        <f>SUM(☆Ａ:☆Ｚ!C35)</f>
        <v>0</v>
      </c>
      <c r="D35" s="60">
        <f>SUM(☆Ａ:☆Ｚ!D35)</f>
        <v>0</v>
      </c>
      <c r="E35" s="60">
        <f>SUM(☆Ａ:☆Ｚ!E35)</f>
        <v>0</v>
      </c>
      <c r="F35" s="60">
        <f>SUM(☆Ａ:☆Ｚ!F35)</f>
        <v>0</v>
      </c>
      <c r="G35" s="60">
        <f>SUM(☆Ａ:☆Ｚ!G35)</f>
        <v>0</v>
      </c>
      <c r="H35" s="60">
        <f>SUM(☆Ａ:☆Ｚ!H35)</f>
        <v>0</v>
      </c>
      <c r="I35" s="60">
        <f>SUM(☆Ａ:☆Ｚ!I35)</f>
        <v>0</v>
      </c>
      <c r="J35" s="60">
        <f>SUM(☆Ａ:☆Ｚ!J35)</f>
        <v>0</v>
      </c>
      <c r="K35" s="60">
        <f>SUM(☆Ａ:☆Ｚ!K35)</f>
        <v>0</v>
      </c>
      <c r="L35" s="60">
        <f>SUM(☆Ａ:☆Ｚ!L35)</f>
        <v>0</v>
      </c>
      <c r="M35" s="60">
        <f>SUM(☆Ａ:☆Ｚ!M35)</f>
        <v>0</v>
      </c>
      <c r="N35" s="60">
        <f>SUM(☆Ａ:☆Ｚ!N35)</f>
        <v>0</v>
      </c>
      <c r="O35" s="60">
        <f>SUM(☆Ａ:☆Ｚ!O35)</f>
        <v>0</v>
      </c>
      <c r="P35" s="17"/>
      <c r="Q35" s="17"/>
      <c r="R35" s="17"/>
      <c r="S35" s="17"/>
      <c r="T35" s="17"/>
      <c r="U35" s="17"/>
    </row>
    <row r="36" spans="1:22" customFormat="1" ht="30" customHeight="1">
      <c r="A36" s="63">
        <v>28</v>
      </c>
      <c r="B36" s="62" t="s">
        <v>93</v>
      </c>
      <c r="C36" s="60">
        <f>SUM(☆Ａ:☆Ｚ!C36)</f>
        <v>0</v>
      </c>
      <c r="D36" s="60">
        <f>SUM(☆Ａ:☆Ｚ!D36)</f>
        <v>0</v>
      </c>
      <c r="E36" s="60">
        <f>SUM(☆Ａ:☆Ｚ!E36)</f>
        <v>0</v>
      </c>
      <c r="F36" s="60">
        <f>SUM(☆Ａ:☆Ｚ!F36)</f>
        <v>0</v>
      </c>
      <c r="G36" s="60">
        <f>SUM(☆Ａ:☆Ｚ!G36)</f>
        <v>0</v>
      </c>
      <c r="H36" s="60">
        <f>SUM(☆Ａ:☆Ｚ!H36)</f>
        <v>0</v>
      </c>
      <c r="I36" s="60">
        <f>SUM(☆Ａ:☆Ｚ!I36)</f>
        <v>0</v>
      </c>
      <c r="J36" s="60">
        <f>SUM(☆Ａ:☆Ｚ!J36)</f>
        <v>0</v>
      </c>
      <c r="K36" s="60">
        <f>SUM(☆Ａ:☆Ｚ!K36)</f>
        <v>0</v>
      </c>
      <c r="L36" s="60">
        <f>SUM(☆Ａ:☆Ｚ!L36)</f>
        <v>0</v>
      </c>
      <c r="M36" s="60">
        <f>SUM(☆Ａ:☆Ｚ!M36)</f>
        <v>0</v>
      </c>
      <c r="N36" s="60">
        <f>SUM(☆Ａ:☆Ｚ!N36)</f>
        <v>0</v>
      </c>
      <c r="O36" s="60">
        <f>SUM(☆Ａ:☆Ｚ!O36)</f>
        <v>0</v>
      </c>
      <c r="P36" s="17"/>
      <c r="Q36" s="17"/>
      <c r="R36" s="17"/>
      <c r="S36" s="17"/>
      <c r="T36" s="17"/>
      <c r="U36" s="17"/>
    </row>
    <row r="37" spans="1:22" customFormat="1" ht="30" customHeight="1">
      <c r="A37" s="63">
        <v>29</v>
      </c>
      <c r="B37" s="62"/>
      <c r="C37" s="60">
        <f>SUM(☆Ａ:☆Ｚ!C37)</f>
        <v>0</v>
      </c>
      <c r="D37" s="60">
        <f>SUM(☆Ａ:☆Ｚ!D37)</f>
        <v>0</v>
      </c>
      <c r="E37" s="60">
        <f>SUM(☆Ａ:☆Ｚ!E37)</f>
        <v>0</v>
      </c>
      <c r="F37" s="60">
        <f>SUM(☆Ａ:☆Ｚ!F37)</f>
        <v>0</v>
      </c>
      <c r="G37" s="60">
        <f>SUM(☆Ａ:☆Ｚ!G37)</f>
        <v>0</v>
      </c>
      <c r="H37" s="60">
        <f>SUM(☆Ａ:☆Ｚ!H37)</f>
        <v>0</v>
      </c>
      <c r="I37" s="60">
        <f>SUM(☆Ａ:☆Ｚ!I37)</f>
        <v>0</v>
      </c>
      <c r="J37" s="60">
        <f>SUM(☆Ａ:☆Ｚ!J37)</f>
        <v>0</v>
      </c>
      <c r="K37" s="60">
        <f>SUM(☆Ａ:☆Ｚ!K37)</f>
        <v>0</v>
      </c>
      <c r="L37" s="60">
        <f>SUM(☆Ａ:☆Ｚ!L37)</f>
        <v>0</v>
      </c>
      <c r="M37" s="60">
        <f>SUM(☆Ａ:☆Ｚ!M37)</f>
        <v>0</v>
      </c>
      <c r="N37" s="60">
        <f>SUM(☆Ａ:☆Ｚ!N37)</f>
        <v>0</v>
      </c>
      <c r="O37" s="60">
        <f>SUM(☆Ａ:☆Ｚ!O37)</f>
        <v>0</v>
      </c>
      <c r="P37" s="17"/>
      <c r="Q37" s="17"/>
      <c r="R37" s="17"/>
      <c r="S37" s="17"/>
      <c r="T37" s="17"/>
      <c r="U37" s="17"/>
    </row>
    <row r="38" spans="1:22" customFormat="1" ht="30" customHeight="1">
      <c r="A38" s="63">
        <v>30</v>
      </c>
      <c r="B38" s="62"/>
      <c r="C38" s="60">
        <f>SUM(☆Ａ:☆Ｚ!C38)</f>
        <v>0</v>
      </c>
      <c r="D38" s="60">
        <f>SUM(☆Ａ:☆Ｚ!D38)</f>
        <v>0</v>
      </c>
      <c r="E38" s="60">
        <f>SUM(☆Ａ:☆Ｚ!E38)</f>
        <v>0</v>
      </c>
      <c r="F38" s="60">
        <f>SUM(☆Ａ:☆Ｚ!F38)</f>
        <v>0</v>
      </c>
      <c r="G38" s="60">
        <f>SUM(☆Ａ:☆Ｚ!G38)</f>
        <v>0</v>
      </c>
      <c r="H38" s="60">
        <f>SUM(☆Ａ:☆Ｚ!H38)</f>
        <v>0</v>
      </c>
      <c r="I38" s="60">
        <f>SUM(☆Ａ:☆Ｚ!I38)</f>
        <v>0</v>
      </c>
      <c r="J38" s="60">
        <f>SUM(☆Ａ:☆Ｚ!J38)</f>
        <v>0</v>
      </c>
      <c r="K38" s="60">
        <f>SUM(☆Ａ:☆Ｚ!K38)</f>
        <v>0</v>
      </c>
      <c r="L38" s="60">
        <f>SUM(☆Ａ:☆Ｚ!L38)</f>
        <v>0</v>
      </c>
      <c r="M38" s="60">
        <f>SUM(☆Ａ:☆Ｚ!M38)</f>
        <v>0</v>
      </c>
      <c r="N38" s="60">
        <f>SUM(☆Ａ:☆Ｚ!N38)</f>
        <v>0</v>
      </c>
      <c r="O38" s="60">
        <f>SUM(☆Ａ:☆Ｚ!O38)</f>
        <v>0</v>
      </c>
      <c r="P38" s="17"/>
      <c r="Q38" s="17"/>
      <c r="R38" s="17"/>
      <c r="S38" s="17"/>
      <c r="T38" s="17"/>
      <c r="U38" s="17"/>
    </row>
    <row r="39" spans="1:22" customFormat="1" ht="30" customHeight="1">
      <c r="A39" s="63">
        <v>31</v>
      </c>
      <c r="B39" s="62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17"/>
      <c r="Q39" s="17"/>
      <c r="R39" s="17"/>
      <c r="S39" s="17"/>
      <c r="T39" s="17"/>
      <c r="U39" s="17"/>
    </row>
    <row r="40" spans="1:22" customFormat="1" ht="30" customHeight="1">
      <c r="A40" s="63">
        <v>32</v>
      </c>
      <c r="B40" s="62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17"/>
      <c r="Q40" s="17"/>
      <c r="R40" s="17"/>
      <c r="S40" s="17"/>
      <c r="T40" s="17"/>
      <c r="U40" s="17"/>
    </row>
    <row r="41" spans="1:22" customFormat="1" ht="30" customHeight="1">
      <c r="A41" s="75" t="s">
        <v>68</v>
      </c>
      <c r="B41" s="76"/>
      <c r="C41" s="38">
        <f t="shared" ref="C41:N41" si="0">SUM(C9:C40)</f>
        <v>0</v>
      </c>
      <c r="D41" s="38">
        <f t="shared" si="0"/>
        <v>0</v>
      </c>
      <c r="E41" s="38">
        <f t="shared" si="0"/>
        <v>0</v>
      </c>
      <c r="F41" s="38">
        <f t="shared" si="0"/>
        <v>0</v>
      </c>
      <c r="G41" s="38">
        <f t="shared" si="0"/>
        <v>0</v>
      </c>
      <c r="H41" s="38">
        <f t="shared" si="0"/>
        <v>0</v>
      </c>
      <c r="I41" s="38">
        <f t="shared" si="0"/>
        <v>0</v>
      </c>
      <c r="J41" s="38">
        <f t="shared" si="0"/>
        <v>0</v>
      </c>
      <c r="K41" s="38">
        <f t="shared" si="0"/>
        <v>0</v>
      </c>
      <c r="L41" s="38">
        <f t="shared" si="0"/>
        <v>0</v>
      </c>
      <c r="M41" s="38">
        <f t="shared" si="0"/>
        <v>0</v>
      </c>
      <c r="N41" s="38">
        <f t="shared" si="0"/>
        <v>0</v>
      </c>
      <c r="O41" s="39">
        <f>M41+N41</f>
        <v>0</v>
      </c>
      <c r="P41" s="18">
        <f t="shared" ref="P41:U41" si="1">SUM(P9:P40)</f>
        <v>0</v>
      </c>
      <c r="Q41" s="18">
        <f t="shared" si="1"/>
        <v>0</v>
      </c>
      <c r="R41" s="18">
        <f t="shared" si="1"/>
        <v>0</v>
      </c>
      <c r="S41" s="18">
        <f t="shared" si="1"/>
        <v>0</v>
      </c>
      <c r="T41" s="18">
        <f t="shared" si="1"/>
        <v>0</v>
      </c>
      <c r="U41" s="18">
        <f t="shared" si="1"/>
        <v>0</v>
      </c>
    </row>
    <row r="42" spans="1:22" ht="18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22" customFormat="1" ht="18" customHeight="1">
      <c r="A43" s="3"/>
      <c r="B43" t="s">
        <v>121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22" customFormat="1" ht="18" customHeight="1">
      <c r="A44" s="3"/>
      <c r="B44" s="59" t="s">
        <v>25</v>
      </c>
      <c r="V44" s="20"/>
    </row>
    <row r="45" spans="1:22" customFormat="1" ht="18" customHeight="1">
      <c r="A45" s="3"/>
      <c r="B45" t="s">
        <v>125</v>
      </c>
      <c r="V45" s="20"/>
    </row>
    <row r="46" spans="1:22" customFormat="1" ht="18" customHeight="1">
      <c r="A46" s="3"/>
      <c r="B46" t="s">
        <v>130</v>
      </c>
      <c r="V46" s="20"/>
    </row>
    <row r="47" spans="1:22" customFormat="1" ht="18" customHeight="1">
      <c r="A47" s="3"/>
      <c r="B47" t="s">
        <v>122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22" ht="24" customHeight="1">
      <c r="B48" s="72" t="s">
        <v>138</v>
      </c>
      <c r="C48" s="34"/>
      <c r="D48" s="34"/>
      <c r="E48" s="34"/>
      <c r="F48" s="34"/>
      <c r="G48" s="34"/>
      <c r="H48" s="34"/>
      <c r="I48" s="34"/>
      <c r="J48"/>
      <c r="K48"/>
      <c r="L48"/>
      <c r="M48"/>
      <c r="N48"/>
      <c r="O48"/>
      <c r="P48"/>
      <c r="Q48"/>
      <c r="R48"/>
      <c r="S48"/>
      <c r="T48"/>
      <c r="U48"/>
    </row>
  </sheetData>
  <mergeCells count="23">
    <mergeCell ref="P6:U6"/>
    <mergeCell ref="P7:Q7"/>
    <mergeCell ref="J7:L7"/>
    <mergeCell ref="B4:C4"/>
    <mergeCell ref="B5:C5"/>
    <mergeCell ref="G7:I7"/>
    <mergeCell ref="O7:O8"/>
    <mergeCell ref="T1:U1"/>
    <mergeCell ref="R7:S7"/>
    <mergeCell ref="T7:U7"/>
    <mergeCell ref="A41:B41"/>
    <mergeCell ref="R3:S3"/>
    <mergeCell ref="P3:Q3"/>
    <mergeCell ref="P4:Q4"/>
    <mergeCell ref="M7:N7"/>
    <mergeCell ref="L1:R1"/>
    <mergeCell ref="E1:K1"/>
    <mergeCell ref="B3:C3"/>
    <mergeCell ref="A7:A8"/>
    <mergeCell ref="B7:B8"/>
    <mergeCell ref="C7:D7"/>
    <mergeCell ref="E7:F7"/>
    <mergeCell ref="T3:U3"/>
  </mergeCells>
  <phoneticPr fontId="2"/>
  <conditionalFormatting sqref="C9:O40">
    <cfRule type="cellIs" dxfId="29" priority="2" stopIfTrue="1" operator="equal">
      <formula>0</formula>
    </cfRule>
  </conditionalFormatting>
  <conditionalFormatting sqref="P11">
    <cfRule type="cellIs" dxfId="28" priority="1" stopIfTrue="1" operator="equal">
      <formula>0</formula>
    </cfRule>
  </conditionalFormatting>
  <dataValidations count="1">
    <dataValidation type="list" allowBlank="1" showInputMessage="1" showErrorMessage="1" sqref="R3:S3" xr:uid="{95EE87AD-F204-4A4A-944A-D27AE14B38BE}">
      <formula1>$W$9:$W$17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4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C49A-3158-49AB-A3B9-3155CBF1157C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19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F545-9C92-4239-B6EF-3B7E4F4548D2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18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0100-2D1D-4BCE-AAB0-3E7A466C59F5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17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F9BE-3854-4471-AA71-E8451FFA4BAA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16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63CA-4572-406F-AB48-4DEDC9553F8F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B5:C5"/>
    <mergeCell ref="P5:U5"/>
    <mergeCell ref="L1:S1"/>
    <mergeCell ref="E1:K1"/>
    <mergeCell ref="B3:C3"/>
    <mergeCell ref="Q3:T3"/>
    <mergeCell ref="B4:C4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A39:B39"/>
    <mergeCell ref="A7:A8"/>
    <mergeCell ref="B7:B8"/>
    <mergeCell ref="M46:N46"/>
    <mergeCell ref="O46:U46"/>
  </mergeCells>
  <phoneticPr fontId="2"/>
  <conditionalFormatting sqref="C9:O39">
    <cfRule type="cellIs" dxfId="15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5FAE7-EF99-4898-B459-184E087D3256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14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73BD-14B2-4619-B2E0-1A474F5089E8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13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32BF-7F7F-4D5A-BDB9-9775AD8B9376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12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42F2-EAF4-4B14-B54C-A3BFFFAC17D7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11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C3BB-DDF3-48B6-A65F-791857A36097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10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V46"/>
  <sheetViews>
    <sheetView view="pageBreakPreview" zoomScaleNormal="100" workbookViewId="0">
      <selection activeCell="B47" sqref="B47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">
        <v>136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105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69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70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71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73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74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75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76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77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78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79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80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81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82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83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84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85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53" t="s">
        <v>139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7" t="s">
        <v>128</v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P5:U5"/>
    <mergeCell ref="G7:I7"/>
    <mergeCell ref="L1:S1"/>
    <mergeCell ref="C6:D6"/>
    <mergeCell ref="E6:O6"/>
    <mergeCell ref="B4:C4"/>
    <mergeCell ref="B5:C5"/>
    <mergeCell ref="R7:S7"/>
    <mergeCell ref="O46:U46"/>
    <mergeCell ref="B3:C3"/>
    <mergeCell ref="E1:K1"/>
    <mergeCell ref="Q3:T3"/>
    <mergeCell ref="O7:O8"/>
    <mergeCell ref="P7:Q7"/>
    <mergeCell ref="M46:N46"/>
    <mergeCell ref="A39:B39"/>
    <mergeCell ref="A7:A8"/>
    <mergeCell ref="B7:B8"/>
    <mergeCell ref="C7:D7"/>
    <mergeCell ref="E7:F7"/>
    <mergeCell ref="J7:L7"/>
    <mergeCell ref="M7:N7"/>
    <mergeCell ref="T7:U7"/>
    <mergeCell ref="P6:U6"/>
  </mergeCells>
  <phoneticPr fontId="2"/>
  <conditionalFormatting sqref="C9:O39">
    <cfRule type="cellIs" dxfId="27" priority="3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008B-567A-4A7E-98BF-24F05B9AB4D8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9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FED-8FA9-4ED7-8B0F-12672150F030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8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F317-66DB-4DA5-927A-C70BCEBA4DA5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7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5007-09A0-4956-9555-794DEC65D1AA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6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5403-6023-45B8-84EE-87EC75F12CE3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5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373D-9C64-4DCB-A62A-0B9B8950D90A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4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AA31-99AD-4945-A7A5-485F7A294460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3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2437-168E-4662-A020-2FA34F76169E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A39:B39"/>
    <mergeCell ref="A7:A8"/>
    <mergeCell ref="B7:B8"/>
    <mergeCell ref="M46:N46"/>
    <mergeCell ref="O46:U46"/>
    <mergeCell ref="C6:D6"/>
    <mergeCell ref="E6:O6"/>
    <mergeCell ref="P6:U6"/>
    <mergeCell ref="C7:D7"/>
    <mergeCell ref="E7:F7"/>
    <mergeCell ref="G7:I7"/>
    <mergeCell ref="J7:L7"/>
    <mergeCell ref="M7:N7"/>
    <mergeCell ref="O7:O8"/>
    <mergeCell ref="P7:Q7"/>
    <mergeCell ref="R7:S7"/>
    <mergeCell ref="T7:U7"/>
    <mergeCell ref="B5:C5"/>
    <mergeCell ref="P5:U5"/>
    <mergeCell ref="E1:K1"/>
    <mergeCell ref="L1:S1"/>
    <mergeCell ref="B3:C3"/>
    <mergeCell ref="Q3:T3"/>
    <mergeCell ref="B4:C4"/>
  </mergeCells>
  <phoneticPr fontId="2"/>
  <conditionalFormatting sqref="C9:O39">
    <cfRule type="cellIs" dxfId="2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B3FC-CD25-4D5B-A92F-4B6720784904}">
  <sheetPr>
    <pageSetUpPr fitToPage="1"/>
  </sheetPr>
  <dimension ref="A1:V48"/>
  <sheetViews>
    <sheetView view="pageBreakPreview" zoomScaleNormal="100" zoomScaleSheetLayoutView="100" workbookViewId="0">
      <selection activeCell="E1" sqref="E1:K1"/>
    </sheetView>
  </sheetViews>
  <sheetFormatPr defaultRowHeight="13.5"/>
  <cols>
    <col min="1" max="1" width="3.625" style="14" customWidth="1"/>
    <col min="2" max="2" width="16.625" style="14" customWidth="1"/>
    <col min="3" max="14" width="7.625" style="14" customWidth="1"/>
    <col min="15" max="15" width="9.25" style="14" customWidth="1"/>
    <col min="16" max="21" width="5.125" style="14" customWidth="1"/>
    <col min="22" max="16384" width="9" style="14"/>
  </cols>
  <sheetData>
    <row r="1" spans="1:21" ht="24.75" customHeight="1">
      <c r="A1"/>
      <c r="B1" s="117" t="str">
        <f>☆Ａ!B1</f>
        <v>令和</v>
      </c>
      <c r="C1" s="117"/>
      <c r="D1" s="35" t="s">
        <v>0</v>
      </c>
      <c r="E1" s="85" t="s">
        <v>101</v>
      </c>
      <c r="F1" s="85"/>
      <c r="G1" s="85"/>
      <c r="H1" s="85"/>
      <c r="I1" s="85"/>
      <c r="J1" s="85"/>
      <c r="K1" s="85"/>
      <c r="L1" s="84" t="s">
        <v>135</v>
      </c>
      <c r="M1" s="84"/>
      <c r="N1" s="84"/>
      <c r="O1" s="84"/>
      <c r="P1" s="84"/>
      <c r="Q1" s="84"/>
      <c r="R1" s="84"/>
      <c r="S1"/>
      <c r="T1" s="73" t="s">
        <v>119</v>
      </c>
      <c r="U1" s="73"/>
    </row>
    <row r="2" spans="1:21" ht="18" customHeight="1">
      <c r="A2"/>
      <c r="B2" s="15"/>
      <c r="C2" s="1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18" customHeight="1">
      <c r="A3"/>
      <c r="B3" s="86" t="s">
        <v>112</v>
      </c>
      <c r="C3" s="87"/>
      <c r="D3" s="12" t="s">
        <v>30</v>
      </c>
      <c r="E3" s="67" t="str">
        <f>IF(E4=0,"",E5/E4)</f>
        <v/>
      </c>
      <c r="F3" s="4" t="s">
        <v>111</v>
      </c>
      <c r="G3" s="12" t="s">
        <v>31</v>
      </c>
      <c r="H3" s="67" t="str">
        <f>IF(H4=0,"",H5/H4)</f>
        <v/>
      </c>
      <c r="I3" s="4" t="s">
        <v>111</v>
      </c>
      <c r="J3" s="12" t="s">
        <v>14</v>
      </c>
      <c r="K3" s="67" t="str">
        <f>IF(K4=0,"",K5/K4)</f>
        <v/>
      </c>
      <c r="L3" s="4" t="s">
        <v>111</v>
      </c>
      <c r="M3"/>
      <c r="N3"/>
      <c r="O3"/>
      <c r="P3" s="79" t="s">
        <v>49</v>
      </c>
      <c r="Q3" s="80"/>
      <c r="R3" s="115"/>
      <c r="S3" s="116"/>
      <c r="T3" s="81" t="s">
        <v>50</v>
      </c>
      <c r="U3" s="92"/>
    </row>
    <row r="4" spans="1:21" ht="18" customHeight="1">
      <c r="A4"/>
      <c r="B4" s="93" t="s">
        <v>102</v>
      </c>
      <c r="C4" s="94"/>
      <c r="D4" s="41" t="s">
        <v>30</v>
      </c>
      <c r="E4" s="68">
        <f>SUM(☆Ａ!E4)</f>
        <v>0</v>
      </c>
      <c r="F4" s="4" t="s">
        <v>2</v>
      </c>
      <c r="G4" s="41" t="s">
        <v>31</v>
      </c>
      <c r="H4" s="68">
        <f>SUM(☆Ａ!H4)</f>
        <v>0</v>
      </c>
      <c r="I4" s="4" t="s">
        <v>2</v>
      </c>
      <c r="J4" s="12" t="s">
        <v>14</v>
      </c>
      <c r="K4" s="68">
        <f>SUM(E4+H4)</f>
        <v>0</v>
      </c>
      <c r="L4" s="4" t="s">
        <v>2</v>
      </c>
      <c r="M4"/>
      <c r="N4"/>
      <c r="O4"/>
      <c r="P4" s="79" t="s">
        <v>51</v>
      </c>
      <c r="Q4" s="81"/>
      <c r="R4" s="66"/>
      <c r="S4" s="22" t="s">
        <v>127</v>
      </c>
      <c r="T4"/>
      <c r="U4"/>
    </row>
    <row r="5" spans="1:21" ht="18" customHeight="1">
      <c r="A5"/>
      <c r="B5" s="93" t="s">
        <v>103</v>
      </c>
      <c r="C5" s="94"/>
      <c r="D5" s="41" t="s">
        <v>30</v>
      </c>
      <c r="E5" s="69">
        <f>SUM(M9:M40)</f>
        <v>0</v>
      </c>
      <c r="F5" s="4" t="s">
        <v>2</v>
      </c>
      <c r="G5" s="41" t="s">
        <v>31</v>
      </c>
      <c r="H5" s="68">
        <f>SUM(N9:N40)</f>
        <v>0</v>
      </c>
      <c r="I5" s="4" t="s">
        <v>2</v>
      </c>
      <c r="J5" s="12" t="s">
        <v>14</v>
      </c>
      <c r="K5" s="68">
        <f>SUM(E5+H5)</f>
        <v>0</v>
      </c>
      <c r="L5" s="4" t="s">
        <v>2</v>
      </c>
      <c r="M5"/>
      <c r="N5"/>
      <c r="O5" s="24"/>
      <c r="P5" s="24"/>
      <c r="Q5"/>
      <c r="R5"/>
      <c r="S5"/>
      <c r="T5"/>
      <c r="U5"/>
    </row>
    <row r="6" spans="1:21">
      <c r="A6"/>
      <c r="B6" s="25"/>
      <c r="C6" s="25"/>
      <c r="D6" s="25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92" t="s">
        <v>52</v>
      </c>
      <c r="Q6" s="92"/>
      <c r="R6" s="92"/>
      <c r="S6" s="92"/>
      <c r="T6" s="92"/>
      <c r="U6" s="92"/>
    </row>
    <row r="7" spans="1:21">
      <c r="A7" s="88" t="s">
        <v>115</v>
      </c>
      <c r="B7" s="90" t="s">
        <v>114</v>
      </c>
      <c r="C7" s="82" t="s">
        <v>53</v>
      </c>
      <c r="D7" s="83"/>
      <c r="E7" s="82" t="s">
        <v>54</v>
      </c>
      <c r="F7" s="83"/>
      <c r="G7" s="82" t="s">
        <v>104</v>
      </c>
      <c r="H7" s="83"/>
      <c r="I7" s="83"/>
      <c r="J7" s="82" t="s">
        <v>55</v>
      </c>
      <c r="K7" s="83"/>
      <c r="L7" s="83"/>
      <c r="M7" s="82" t="s">
        <v>56</v>
      </c>
      <c r="N7" s="83"/>
      <c r="O7" s="95" t="s">
        <v>106</v>
      </c>
      <c r="P7" s="92" t="s">
        <v>19</v>
      </c>
      <c r="Q7" s="92"/>
      <c r="R7" s="74" t="s">
        <v>20</v>
      </c>
      <c r="S7" s="74"/>
      <c r="T7" s="74" t="s">
        <v>21</v>
      </c>
      <c r="U7" s="74"/>
    </row>
    <row r="8" spans="1:21">
      <c r="A8" s="89"/>
      <c r="B8" s="91"/>
      <c r="C8" s="23" t="s">
        <v>16</v>
      </c>
      <c r="D8" s="23" t="s">
        <v>17</v>
      </c>
      <c r="E8" s="23" t="s">
        <v>16</v>
      </c>
      <c r="F8" s="23" t="s">
        <v>17</v>
      </c>
      <c r="G8" s="23" t="s">
        <v>16</v>
      </c>
      <c r="H8" s="23" t="s">
        <v>17</v>
      </c>
      <c r="I8" s="23" t="s">
        <v>29</v>
      </c>
      <c r="J8" s="23" t="s">
        <v>16</v>
      </c>
      <c r="K8" s="23" t="s">
        <v>17</v>
      </c>
      <c r="L8" s="23" t="s">
        <v>29</v>
      </c>
      <c r="M8" s="23" t="s">
        <v>94</v>
      </c>
      <c r="N8" s="23" t="s">
        <v>95</v>
      </c>
      <c r="O8" s="96"/>
      <c r="P8" s="21" t="s">
        <v>57</v>
      </c>
      <c r="Q8" s="21" t="s">
        <v>58</v>
      </c>
      <c r="R8" s="21" t="s">
        <v>57</v>
      </c>
      <c r="S8" s="21" t="s">
        <v>58</v>
      </c>
      <c r="T8" s="21" t="s">
        <v>57</v>
      </c>
      <c r="U8" s="21" t="s">
        <v>58</v>
      </c>
    </row>
    <row r="9" spans="1:21" customFormat="1" ht="30" customHeight="1">
      <c r="A9" s="63">
        <v>1</v>
      </c>
      <c r="B9" s="62" t="s">
        <v>7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17"/>
      <c r="Q9" s="17"/>
      <c r="R9" s="17"/>
      <c r="S9" s="17"/>
      <c r="T9" s="17"/>
      <c r="U9" s="17"/>
    </row>
    <row r="10" spans="1:21" customFormat="1" ht="30" customHeight="1">
      <c r="A10" s="63">
        <v>2</v>
      </c>
      <c r="B10" s="62" t="s">
        <v>129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17"/>
      <c r="Q10" s="17"/>
      <c r="R10" s="17"/>
      <c r="S10" s="17"/>
      <c r="T10" s="17"/>
      <c r="U10" s="17"/>
    </row>
    <row r="11" spans="1:21" customFormat="1" ht="30" customHeight="1">
      <c r="A11" s="63">
        <v>3</v>
      </c>
      <c r="B11" s="62" t="s">
        <v>59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2"/>
      <c r="Q11" s="65"/>
      <c r="R11" s="65"/>
      <c r="S11" s="65"/>
      <c r="T11" s="65"/>
      <c r="U11" s="65"/>
    </row>
    <row r="12" spans="1:21" customFormat="1" ht="30" customHeight="1">
      <c r="A12" s="63">
        <v>4</v>
      </c>
      <c r="B12" s="62" t="s">
        <v>60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  <c r="Q12" s="65"/>
      <c r="R12" s="65"/>
      <c r="S12" s="65"/>
      <c r="T12" s="65"/>
      <c r="U12" s="65"/>
    </row>
    <row r="13" spans="1:21" customFormat="1" ht="30" customHeight="1">
      <c r="A13" s="63">
        <v>5</v>
      </c>
      <c r="B13" s="62" t="s">
        <v>61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  <c r="Q13" s="65"/>
      <c r="R13" s="65"/>
      <c r="S13" s="65"/>
      <c r="T13" s="65"/>
      <c r="U13" s="65"/>
    </row>
    <row r="14" spans="1:21" customFormat="1" ht="30" customHeight="1">
      <c r="A14" s="63">
        <v>6</v>
      </c>
      <c r="B14" s="62" t="s">
        <v>72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65"/>
      <c r="R14" s="65"/>
      <c r="S14" s="65"/>
      <c r="T14" s="65"/>
      <c r="U14" s="65"/>
    </row>
    <row r="15" spans="1:21" customFormat="1" ht="30" customHeight="1">
      <c r="A15" s="63">
        <v>7</v>
      </c>
      <c r="B15" s="62" t="s">
        <v>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17"/>
      <c r="Q15" s="17"/>
      <c r="R15" s="17"/>
      <c r="S15" s="17"/>
      <c r="T15" s="17"/>
      <c r="U15" s="17"/>
    </row>
    <row r="16" spans="1:21" customFormat="1" ht="30" customHeight="1">
      <c r="A16" s="63">
        <v>8</v>
      </c>
      <c r="B16" s="62" t="s">
        <v>27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17"/>
      <c r="Q16" s="17"/>
      <c r="R16" s="17"/>
      <c r="S16" s="17"/>
      <c r="T16" s="17"/>
      <c r="U16" s="17"/>
    </row>
    <row r="17" spans="1:21" customFormat="1" ht="30" customHeight="1">
      <c r="A17" s="63">
        <v>9</v>
      </c>
      <c r="B17" s="62" t="s">
        <v>62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65"/>
      <c r="R17" s="65"/>
      <c r="S17" s="65"/>
      <c r="T17" s="65"/>
      <c r="U17" s="65"/>
    </row>
    <row r="18" spans="1:21" customFormat="1" ht="30" customHeight="1">
      <c r="A18" s="63">
        <v>10</v>
      </c>
      <c r="B18" s="62" t="s">
        <v>63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17"/>
      <c r="Q18" s="17"/>
      <c r="R18" s="17"/>
      <c r="S18" s="17"/>
      <c r="T18" s="17"/>
      <c r="U18" s="17"/>
    </row>
    <row r="19" spans="1:21" customFormat="1" ht="30" customHeight="1">
      <c r="A19" s="63">
        <v>11</v>
      </c>
      <c r="B19" s="62" t="s">
        <v>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17"/>
      <c r="Q19" s="17"/>
      <c r="R19" s="17"/>
      <c r="S19" s="17"/>
      <c r="T19" s="17"/>
      <c r="U19" s="17"/>
    </row>
    <row r="20" spans="1:21" customFormat="1" ht="30" customHeight="1">
      <c r="A20" s="63">
        <v>12</v>
      </c>
      <c r="B20" s="62" t="s">
        <v>64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17"/>
      <c r="Q20" s="17"/>
      <c r="R20" s="17"/>
      <c r="S20" s="17"/>
      <c r="T20" s="17"/>
      <c r="U20" s="17"/>
    </row>
    <row r="21" spans="1:21" customFormat="1" ht="30" customHeight="1">
      <c r="A21" s="63">
        <v>13</v>
      </c>
      <c r="B21" s="62" t="s">
        <v>65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  <c r="Q21" s="65"/>
      <c r="R21" s="65"/>
      <c r="S21" s="65"/>
      <c r="T21" s="65"/>
      <c r="U21" s="65"/>
    </row>
    <row r="22" spans="1:21" customFormat="1" ht="30" customHeight="1">
      <c r="A22" s="63">
        <v>14</v>
      </c>
      <c r="B22" s="62" t="s">
        <v>10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17"/>
      <c r="Q22" s="17"/>
      <c r="R22" s="17"/>
      <c r="S22" s="17"/>
      <c r="T22" s="17"/>
      <c r="U22" s="17"/>
    </row>
    <row r="23" spans="1:21" customFormat="1" ht="30" customHeight="1">
      <c r="A23" s="63">
        <v>15</v>
      </c>
      <c r="B23" s="62" t="s">
        <v>11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17"/>
      <c r="Q23" s="17"/>
      <c r="R23" s="17"/>
      <c r="S23" s="17"/>
      <c r="T23" s="17"/>
      <c r="U23" s="17"/>
    </row>
    <row r="24" spans="1:21" customFormat="1" ht="30" customHeight="1">
      <c r="A24" s="63">
        <v>16</v>
      </c>
      <c r="B24" s="62" t="s">
        <v>12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17"/>
      <c r="Q24" s="17"/>
      <c r="R24" s="17"/>
      <c r="S24" s="17"/>
      <c r="T24" s="17"/>
      <c r="U24" s="17"/>
    </row>
    <row r="25" spans="1:21" customFormat="1" ht="30" customHeight="1">
      <c r="A25" s="63">
        <v>17</v>
      </c>
      <c r="B25" s="62" t="s">
        <v>66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17"/>
      <c r="Q25" s="17"/>
      <c r="R25" s="17"/>
      <c r="S25" s="17"/>
      <c r="T25" s="17"/>
      <c r="U25" s="17"/>
    </row>
    <row r="26" spans="1:21" customFormat="1" ht="30" customHeight="1">
      <c r="A26" s="63">
        <v>18</v>
      </c>
      <c r="B26" s="62" t="s">
        <v>67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17"/>
      <c r="Q26" s="17"/>
      <c r="R26" s="17"/>
      <c r="S26" s="17"/>
      <c r="T26" s="17"/>
      <c r="U26" s="17"/>
    </row>
    <row r="27" spans="1:21" customFormat="1" ht="30" customHeight="1">
      <c r="A27" s="63">
        <v>19</v>
      </c>
      <c r="B27" s="62" t="s">
        <v>86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17"/>
      <c r="Q27" s="17"/>
      <c r="R27" s="17"/>
      <c r="S27" s="17"/>
      <c r="T27" s="17"/>
      <c r="U27" s="17"/>
    </row>
    <row r="28" spans="1:21" customFormat="1" ht="30" customHeight="1">
      <c r="A28" s="63">
        <v>20</v>
      </c>
      <c r="B28" s="62" t="s">
        <v>87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17"/>
      <c r="Q28" s="17"/>
      <c r="R28" s="17"/>
      <c r="S28" s="17"/>
      <c r="T28" s="17"/>
      <c r="U28" s="17"/>
    </row>
    <row r="29" spans="1:21" customFormat="1" ht="30" customHeight="1">
      <c r="A29" s="63">
        <v>21</v>
      </c>
      <c r="B29" s="62" t="s">
        <v>88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17"/>
      <c r="Q29" s="17"/>
      <c r="R29" s="17"/>
      <c r="S29" s="17"/>
      <c r="T29" s="17"/>
      <c r="U29" s="17"/>
    </row>
    <row r="30" spans="1:21" customFormat="1" ht="30" customHeight="1">
      <c r="A30" s="63">
        <v>22</v>
      </c>
      <c r="B30" s="62" t="s">
        <v>89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17"/>
      <c r="Q30" s="17"/>
      <c r="R30" s="17"/>
      <c r="S30" s="17"/>
      <c r="T30" s="17"/>
      <c r="U30" s="17"/>
    </row>
    <row r="31" spans="1:21" customFormat="1" ht="30" customHeight="1">
      <c r="A31" s="63">
        <v>23</v>
      </c>
      <c r="B31" s="62" t="s">
        <v>90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17"/>
      <c r="Q31" s="17"/>
      <c r="R31" s="17"/>
      <c r="S31" s="17"/>
      <c r="T31" s="17"/>
      <c r="U31" s="17"/>
    </row>
    <row r="32" spans="1:21" customFormat="1" ht="30" customHeight="1">
      <c r="A32" s="63">
        <v>24</v>
      </c>
      <c r="B32" s="62" t="s">
        <v>91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17"/>
      <c r="Q32" s="17"/>
      <c r="R32" s="17"/>
      <c r="S32" s="17"/>
      <c r="T32" s="17"/>
      <c r="U32" s="17"/>
    </row>
    <row r="33" spans="1:22" customFormat="1" ht="30" customHeight="1">
      <c r="A33" s="63">
        <v>25</v>
      </c>
      <c r="B33" s="62" t="s">
        <v>13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17"/>
      <c r="Q33" s="17"/>
      <c r="R33" s="17"/>
      <c r="S33" s="17"/>
      <c r="T33" s="17"/>
      <c r="U33" s="17"/>
    </row>
    <row r="34" spans="1:22" customFormat="1" ht="30" customHeight="1">
      <c r="A34" s="63">
        <v>26</v>
      </c>
      <c r="B34" s="62" t="s">
        <v>92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7"/>
      <c r="Q34" s="17"/>
      <c r="R34" s="17"/>
      <c r="S34" s="17"/>
      <c r="T34" s="17"/>
      <c r="U34" s="17"/>
    </row>
    <row r="35" spans="1:22" customFormat="1" ht="30" customHeight="1">
      <c r="A35" s="63">
        <v>27</v>
      </c>
      <c r="B35" s="62" t="s">
        <v>28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7"/>
      <c r="Q35" s="17"/>
      <c r="R35" s="17"/>
      <c r="S35" s="17"/>
      <c r="T35" s="17"/>
      <c r="U35" s="17"/>
    </row>
    <row r="36" spans="1:22" customFormat="1" ht="30" customHeight="1">
      <c r="A36" s="63">
        <v>28</v>
      </c>
      <c r="B36" s="62" t="s">
        <v>93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17"/>
      <c r="Q36" s="17"/>
      <c r="R36" s="17"/>
      <c r="S36" s="17"/>
      <c r="T36" s="17"/>
      <c r="U36" s="17"/>
    </row>
    <row r="37" spans="1:22" customFormat="1" ht="30" customHeight="1">
      <c r="A37" s="63">
        <v>29</v>
      </c>
      <c r="B37" s="62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17"/>
      <c r="Q37" s="17"/>
      <c r="R37" s="17"/>
      <c r="S37" s="17"/>
      <c r="T37" s="17"/>
      <c r="U37" s="17"/>
    </row>
    <row r="38" spans="1:22" customFormat="1" ht="30" customHeight="1">
      <c r="A38" s="63">
        <v>30</v>
      </c>
      <c r="B38" s="62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17"/>
      <c r="Q38" s="17"/>
      <c r="R38" s="17"/>
      <c r="S38" s="17"/>
      <c r="T38" s="17"/>
      <c r="U38" s="17"/>
    </row>
    <row r="39" spans="1:22" customFormat="1" ht="30" customHeight="1">
      <c r="A39" s="63">
        <v>31</v>
      </c>
      <c r="B39" s="62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17"/>
      <c r="Q39" s="17"/>
      <c r="R39" s="17"/>
      <c r="S39" s="17"/>
      <c r="T39" s="17"/>
      <c r="U39" s="17"/>
    </row>
    <row r="40" spans="1:22" customFormat="1" ht="30" customHeight="1">
      <c r="A40" s="63">
        <v>32</v>
      </c>
      <c r="B40" s="62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17"/>
      <c r="Q40" s="17"/>
      <c r="R40" s="17"/>
      <c r="S40" s="17"/>
      <c r="T40" s="17"/>
      <c r="U40" s="17"/>
    </row>
    <row r="41" spans="1:22" customFormat="1" ht="30" customHeight="1">
      <c r="A41" s="75" t="s">
        <v>68</v>
      </c>
      <c r="B41" s="76"/>
      <c r="C41" s="38">
        <f t="shared" ref="C41:N41" si="0">SUM(C9:C40)</f>
        <v>0</v>
      </c>
      <c r="D41" s="38">
        <f t="shared" si="0"/>
        <v>0</v>
      </c>
      <c r="E41" s="38">
        <f t="shared" si="0"/>
        <v>0</v>
      </c>
      <c r="F41" s="38">
        <f t="shared" si="0"/>
        <v>0</v>
      </c>
      <c r="G41" s="38">
        <f t="shared" si="0"/>
        <v>0</v>
      </c>
      <c r="H41" s="38">
        <f t="shared" si="0"/>
        <v>0</v>
      </c>
      <c r="I41" s="38">
        <f t="shared" si="0"/>
        <v>0</v>
      </c>
      <c r="J41" s="38">
        <f t="shared" si="0"/>
        <v>0</v>
      </c>
      <c r="K41" s="38">
        <f t="shared" si="0"/>
        <v>0</v>
      </c>
      <c r="L41" s="38">
        <f t="shared" si="0"/>
        <v>0</v>
      </c>
      <c r="M41" s="38">
        <f t="shared" si="0"/>
        <v>0</v>
      </c>
      <c r="N41" s="38">
        <f t="shared" si="0"/>
        <v>0</v>
      </c>
      <c r="O41" s="39">
        <f>M41+N41</f>
        <v>0</v>
      </c>
      <c r="P41" s="18">
        <f t="shared" ref="P41:U41" si="1">SUM(P9:P40)</f>
        <v>0</v>
      </c>
      <c r="Q41" s="18">
        <f t="shared" si="1"/>
        <v>0</v>
      </c>
      <c r="R41" s="18">
        <f t="shared" si="1"/>
        <v>0</v>
      </c>
      <c r="S41" s="18">
        <f t="shared" si="1"/>
        <v>0</v>
      </c>
      <c r="T41" s="18">
        <f t="shared" si="1"/>
        <v>0</v>
      </c>
      <c r="U41" s="18">
        <f t="shared" si="1"/>
        <v>0</v>
      </c>
    </row>
    <row r="42" spans="1:22" ht="18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22" customFormat="1" ht="18" customHeight="1">
      <c r="A43" s="3"/>
      <c r="B43" t="s">
        <v>121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22" customFormat="1" ht="18" customHeight="1">
      <c r="A44" s="3"/>
      <c r="B44" s="59" t="s">
        <v>25</v>
      </c>
      <c r="V44" s="20"/>
    </row>
    <row r="45" spans="1:22" customFormat="1" ht="18" customHeight="1">
      <c r="A45" s="3"/>
      <c r="B45" t="s">
        <v>125</v>
      </c>
      <c r="V45" s="20"/>
    </row>
    <row r="46" spans="1:22" customFormat="1" ht="18" customHeight="1">
      <c r="A46" s="3"/>
      <c r="B46" t="s">
        <v>126</v>
      </c>
      <c r="V46" s="20"/>
    </row>
    <row r="47" spans="1:22" customFormat="1" ht="18" customHeight="1">
      <c r="A47" s="3"/>
      <c r="B47" t="s">
        <v>122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22" ht="24" customHeight="1">
      <c r="B48" s="33" t="s">
        <v>120</v>
      </c>
      <c r="C48" s="34"/>
      <c r="D48" s="34"/>
      <c r="E48" s="34"/>
      <c r="F48" s="34"/>
      <c r="G48" s="34"/>
      <c r="H48" s="34"/>
      <c r="I48" s="34"/>
      <c r="J48"/>
      <c r="K48"/>
      <c r="L48"/>
      <c r="M48"/>
      <c r="N48"/>
      <c r="O48"/>
      <c r="P48"/>
      <c r="Q48"/>
      <c r="R48"/>
      <c r="S48"/>
      <c r="T48"/>
      <c r="U48"/>
    </row>
  </sheetData>
  <mergeCells count="24">
    <mergeCell ref="E1:K1"/>
    <mergeCell ref="L1:R1"/>
    <mergeCell ref="T1:U1"/>
    <mergeCell ref="B3:C3"/>
    <mergeCell ref="P3:Q3"/>
    <mergeCell ref="R3:S3"/>
    <mergeCell ref="T3:U3"/>
    <mergeCell ref="B1:C1"/>
    <mergeCell ref="A41:B41"/>
    <mergeCell ref="B4:C4"/>
    <mergeCell ref="P4:Q4"/>
    <mergeCell ref="B5:C5"/>
    <mergeCell ref="P6:U6"/>
    <mergeCell ref="A7:A8"/>
    <mergeCell ref="B7:B8"/>
    <mergeCell ref="C7:D7"/>
    <mergeCell ref="E7:F7"/>
    <mergeCell ref="G7:I7"/>
    <mergeCell ref="J7:L7"/>
    <mergeCell ref="M7:N7"/>
    <mergeCell ref="O7:O8"/>
    <mergeCell ref="P7:Q7"/>
    <mergeCell ref="R7:S7"/>
    <mergeCell ref="T7:U7"/>
  </mergeCells>
  <phoneticPr fontId="2"/>
  <conditionalFormatting sqref="C9:O40">
    <cfRule type="cellIs" dxfId="1" priority="2" stopIfTrue="1" operator="equal">
      <formula>0</formula>
    </cfRule>
  </conditionalFormatting>
  <conditionalFormatting sqref="P11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6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8E67-DCDA-47E7-88C1-C4F0188426E7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6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65A5-D92A-4422-BABB-AE87239CDE28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5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34E4-5551-4C6D-AB12-5FA78F21C79F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4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01CB-6A39-4A60-88A5-A844BDBD2A66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3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6C7E-5F60-49C6-A293-7B081D26C344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2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594B-75B2-40D9-A439-2AD571F1CFCD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1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6DB3-B63E-460B-8EA9-66B28E94F5B1}">
  <sheetPr>
    <tabColor theme="4"/>
    <pageSetUpPr fitToPage="1"/>
  </sheetPr>
  <dimension ref="A1:V46"/>
  <sheetViews>
    <sheetView view="pageBreakPreview" zoomScaleNormal="100" workbookViewId="0">
      <selection activeCell="Q3" sqref="Q3:T3"/>
    </sheetView>
  </sheetViews>
  <sheetFormatPr defaultRowHeight="13.5"/>
  <cols>
    <col min="1" max="1" width="3.625" style="3" customWidth="1"/>
    <col min="2" max="2" width="14.625" style="9" customWidth="1"/>
    <col min="3" max="12" width="6.625" style="3" customWidth="1"/>
    <col min="13" max="14" width="7.625" style="3" customWidth="1"/>
    <col min="15" max="15" width="7.625" customWidth="1"/>
    <col min="16" max="21" width="6.625" customWidth="1"/>
    <col min="263" max="263" width="3.625" customWidth="1"/>
    <col min="264" max="264" width="15.625" customWidth="1"/>
    <col min="265" max="271" width="7.625" customWidth="1"/>
    <col min="272" max="274" width="8.875" customWidth="1"/>
    <col min="519" max="519" width="3.625" customWidth="1"/>
    <col min="520" max="520" width="15.625" customWidth="1"/>
    <col min="521" max="527" width="7.625" customWidth="1"/>
    <col min="528" max="530" width="8.875" customWidth="1"/>
    <col min="775" max="775" width="3.625" customWidth="1"/>
    <col min="776" max="776" width="15.625" customWidth="1"/>
    <col min="777" max="783" width="7.625" customWidth="1"/>
    <col min="784" max="786" width="8.875" customWidth="1"/>
    <col min="1031" max="1031" width="3.625" customWidth="1"/>
    <col min="1032" max="1032" width="15.625" customWidth="1"/>
    <col min="1033" max="1039" width="7.625" customWidth="1"/>
    <col min="1040" max="1042" width="8.875" customWidth="1"/>
    <col min="1287" max="1287" width="3.625" customWidth="1"/>
    <col min="1288" max="1288" width="15.625" customWidth="1"/>
    <col min="1289" max="1295" width="7.625" customWidth="1"/>
    <col min="1296" max="1298" width="8.875" customWidth="1"/>
    <col min="1543" max="1543" width="3.625" customWidth="1"/>
    <col min="1544" max="1544" width="15.625" customWidth="1"/>
    <col min="1545" max="1551" width="7.625" customWidth="1"/>
    <col min="1552" max="1554" width="8.875" customWidth="1"/>
    <col min="1799" max="1799" width="3.625" customWidth="1"/>
    <col min="1800" max="1800" width="15.625" customWidth="1"/>
    <col min="1801" max="1807" width="7.625" customWidth="1"/>
    <col min="1808" max="1810" width="8.875" customWidth="1"/>
    <col min="2055" max="2055" width="3.625" customWidth="1"/>
    <col min="2056" max="2056" width="15.625" customWidth="1"/>
    <col min="2057" max="2063" width="7.625" customWidth="1"/>
    <col min="2064" max="2066" width="8.875" customWidth="1"/>
    <col min="2311" max="2311" width="3.625" customWidth="1"/>
    <col min="2312" max="2312" width="15.625" customWidth="1"/>
    <col min="2313" max="2319" width="7.625" customWidth="1"/>
    <col min="2320" max="2322" width="8.875" customWidth="1"/>
    <col min="2567" max="2567" width="3.625" customWidth="1"/>
    <col min="2568" max="2568" width="15.625" customWidth="1"/>
    <col min="2569" max="2575" width="7.625" customWidth="1"/>
    <col min="2576" max="2578" width="8.875" customWidth="1"/>
    <col min="2823" max="2823" width="3.625" customWidth="1"/>
    <col min="2824" max="2824" width="15.625" customWidth="1"/>
    <col min="2825" max="2831" width="7.625" customWidth="1"/>
    <col min="2832" max="2834" width="8.875" customWidth="1"/>
    <col min="3079" max="3079" width="3.625" customWidth="1"/>
    <col min="3080" max="3080" width="15.625" customWidth="1"/>
    <col min="3081" max="3087" width="7.625" customWidth="1"/>
    <col min="3088" max="3090" width="8.875" customWidth="1"/>
    <col min="3335" max="3335" width="3.625" customWidth="1"/>
    <col min="3336" max="3336" width="15.625" customWidth="1"/>
    <col min="3337" max="3343" width="7.625" customWidth="1"/>
    <col min="3344" max="3346" width="8.875" customWidth="1"/>
    <col min="3591" max="3591" width="3.625" customWidth="1"/>
    <col min="3592" max="3592" width="15.625" customWidth="1"/>
    <col min="3593" max="3599" width="7.625" customWidth="1"/>
    <col min="3600" max="3602" width="8.875" customWidth="1"/>
    <col min="3847" max="3847" width="3.625" customWidth="1"/>
    <col min="3848" max="3848" width="15.625" customWidth="1"/>
    <col min="3849" max="3855" width="7.625" customWidth="1"/>
    <col min="3856" max="3858" width="8.875" customWidth="1"/>
    <col min="4103" max="4103" width="3.625" customWidth="1"/>
    <col min="4104" max="4104" width="15.625" customWidth="1"/>
    <col min="4105" max="4111" width="7.625" customWidth="1"/>
    <col min="4112" max="4114" width="8.875" customWidth="1"/>
    <col min="4359" max="4359" width="3.625" customWidth="1"/>
    <col min="4360" max="4360" width="15.625" customWidth="1"/>
    <col min="4361" max="4367" width="7.625" customWidth="1"/>
    <col min="4368" max="4370" width="8.875" customWidth="1"/>
    <col min="4615" max="4615" width="3.625" customWidth="1"/>
    <col min="4616" max="4616" width="15.625" customWidth="1"/>
    <col min="4617" max="4623" width="7.625" customWidth="1"/>
    <col min="4624" max="4626" width="8.875" customWidth="1"/>
    <col min="4871" max="4871" width="3.625" customWidth="1"/>
    <col min="4872" max="4872" width="15.625" customWidth="1"/>
    <col min="4873" max="4879" width="7.625" customWidth="1"/>
    <col min="4880" max="4882" width="8.875" customWidth="1"/>
    <col min="5127" max="5127" width="3.625" customWidth="1"/>
    <col min="5128" max="5128" width="15.625" customWidth="1"/>
    <col min="5129" max="5135" width="7.625" customWidth="1"/>
    <col min="5136" max="5138" width="8.875" customWidth="1"/>
    <col min="5383" max="5383" width="3.625" customWidth="1"/>
    <col min="5384" max="5384" width="15.625" customWidth="1"/>
    <col min="5385" max="5391" width="7.625" customWidth="1"/>
    <col min="5392" max="5394" width="8.875" customWidth="1"/>
    <col min="5639" max="5639" width="3.625" customWidth="1"/>
    <col min="5640" max="5640" width="15.625" customWidth="1"/>
    <col min="5641" max="5647" width="7.625" customWidth="1"/>
    <col min="5648" max="5650" width="8.875" customWidth="1"/>
    <col min="5895" max="5895" width="3.625" customWidth="1"/>
    <col min="5896" max="5896" width="15.625" customWidth="1"/>
    <col min="5897" max="5903" width="7.625" customWidth="1"/>
    <col min="5904" max="5906" width="8.875" customWidth="1"/>
    <col min="6151" max="6151" width="3.625" customWidth="1"/>
    <col min="6152" max="6152" width="15.625" customWidth="1"/>
    <col min="6153" max="6159" width="7.625" customWidth="1"/>
    <col min="6160" max="6162" width="8.875" customWidth="1"/>
    <col min="6407" max="6407" width="3.625" customWidth="1"/>
    <col min="6408" max="6408" width="15.625" customWidth="1"/>
    <col min="6409" max="6415" width="7.625" customWidth="1"/>
    <col min="6416" max="6418" width="8.875" customWidth="1"/>
    <col min="6663" max="6663" width="3.625" customWidth="1"/>
    <col min="6664" max="6664" width="15.625" customWidth="1"/>
    <col min="6665" max="6671" width="7.625" customWidth="1"/>
    <col min="6672" max="6674" width="8.875" customWidth="1"/>
    <col min="6919" max="6919" width="3.625" customWidth="1"/>
    <col min="6920" max="6920" width="15.625" customWidth="1"/>
    <col min="6921" max="6927" width="7.625" customWidth="1"/>
    <col min="6928" max="6930" width="8.875" customWidth="1"/>
    <col min="7175" max="7175" width="3.625" customWidth="1"/>
    <col min="7176" max="7176" width="15.625" customWidth="1"/>
    <col min="7177" max="7183" width="7.625" customWidth="1"/>
    <col min="7184" max="7186" width="8.875" customWidth="1"/>
    <col min="7431" max="7431" width="3.625" customWidth="1"/>
    <col min="7432" max="7432" width="15.625" customWidth="1"/>
    <col min="7433" max="7439" width="7.625" customWidth="1"/>
    <col min="7440" max="7442" width="8.875" customWidth="1"/>
    <col min="7687" max="7687" width="3.625" customWidth="1"/>
    <col min="7688" max="7688" width="15.625" customWidth="1"/>
    <col min="7689" max="7695" width="7.625" customWidth="1"/>
    <col min="7696" max="7698" width="8.875" customWidth="1"/>
    <col min="7943" max="7943" width="3.625" customWidth="1"/>
    <col min="7944" max="7944" width="15.625" customWidth="1"/>
    <col min="7945" max="7951" width="7.625" customWidth="1"/>
    <col min="7952" max="7954" width="8.875" customWidth="1"/>
    <col min="8199" max="8199" width="3.625" customWidth="1"/>
    <col min="8200" max="8200" width="15.625" customWidth="1"/>
    <col min="8201" max="8207" width="7.625" customWidth="1"/>
    <col min="8208" max="8210" width="8.875" customWidth="1"/>
    <col min="8455" max="8455" width="3.625" customWidth="1"/>
    <col min="8456" max="8456" width="15.625" customWidth="1"/>
    <col min="8457" max="8463" width="7.625" customWidth="1"/>
    <col min="8464" max="8466" width="8.875" customWidth="1"/>
    <col min="8711" max="8711" width="3.625" customWidth="1"/>
    <col min="8712" max="8712" width="15.625" customWidth="1"/>
    <col min="8713" max="8719" width="7.625" customWidth="1"/>
    <col min="8720" max="8722" width="8.875" customWidth="1"/>
    <col min="8967" max="8967" width="3.625" customWidth="1"/>
    <col min="8968" max="8968" width="15.625" customWidth="1"/>
    <col min="8969" max="8975" width="7.625" customWidth="1"/>
    <col min="8976" max="8978" width="8.875" customWidth="1"/>
    <col min="9223" max="9223" width="3.625" customWidth="1"/>
    <col min="9224" max="9224" width="15.625" customWidth="1"/>
    <col min="9225" max="9231" width="7.625" customWidth="1"/>
    <col min="9232" max="9234" width="8.875" customWidth="1"/>
    <col min="9479" max="9479" width="3.625" customWidth="1"/>
    <col min="9480" max="9480" width="15.625" customWidth="1"/>
    <col min="9481" max="9487" width="7.625" customWidth="1"/>
    <col min="9488" max="9490" width="8.875" customWidth="1"/>
    <col min="9735" max="9735" width="3.625" customWidth="1"/>
    <col min="9736" max="9736" width="15.625" customWidth="1"/>
    <col min="9737" max="9743" width="7.625" customWidth="1"/>
    <col min="9744" max="9746" width="8.875" customWidth="1"/>
    <col min="9991" max="9991" width="3.625" customWidth="1"/>
    <col min="9992" max="9992" width="15.625" customWidth="1"/>
    <col min="9993" max="9999" width="7.625" customWidth="1"/>
    <col min="10000" max="10002" width="8.875" customWidth="1"/>
    <col min="10247" max="10247" width="3.625" customWidth="1"/>
    <col min="10248" max="10248" width="15.625" customWidth="1"/>
    <col min="10249" max="10255" width="7.625" customWidth="1"/>
    <col min="10256" max="10258" width="8.875" customWidth="1"/>
    <col min="10503" max="10503" width="3.625" customWidth="1"/>
    <col min="10504" max="10504" width="15.625" customWidth="1"/>
    <col min="10505" max="10511" width="7.625" customWidth="1"/>
    <col min="10512" max="10514" width="8.875" customWidth="1"/>
    <col min="10759" max="10759" width="3.625" customWidth="1"/>
    <col min="10760" max="10760" width="15.625" customWidth="1"/>
    <col min="10761" max="10767" width="7.625" customWidth="1"/>
    <col min="10768" max="10770" width="8.875" customWidth="1"/>
    <col min="11015" max="11015" width="3.625" customWidth="1"/>
    <col min="11016" max="11016" width="15.625" customWidth="1"/>
    <col min="11017" max="11023" width="7.625" customWidth="1"/>
    <col min="11024" max="11026" width="8.875" customWidth="1"/>
    <col min="11271" max="11271" width="3.625" customWidth="1"/>
    <col min="11272" max="11272" width="15.625" customWidth="1"/>
    <col min="11273" max="11279" width="7.625" customWidth="1"/>
    <col min="11280" max="11282" width="8.875" customWidth="1"/>
    <col min="11527" max="11527" width="3.625" customWidth="1"/>
    <col min="11528" max="11528" width="15.625" customWidth="1"/>
    <col min="11529" max="11535" width="7.625" customWidth="1"/>
    <col min="11536" max="11538" width="8.875" customWidth="1"/>
    <col min="11783" max="11783" width="3.625" customWidth="1"/>
    <col min="11784" max="11784" width="15.625" customWidth="1"/>
    <col min="11785" max="11791" width="7.625" customWidth="1"/>
    <col min="11792" max="11794" width="8.875" customWidth="1"/>
    <col min="12039" max="12039" width="3.625" customWidth="1"/>
    <col min="12040" max="12040" width="15.625" customWidth="1"/>
    <col min="12041" max="12047" width="7.625" customWidth="1"/>
    <col min="12048" max="12050" width="8.875" customWidth="1"/>
    <col min="12295" max="12295" width="3.625" customWidth="1"/>
    <col min="12296" max="12296" width="15.625" customWidth="1"/>
    <col min="12297" max="12303" width="7.625" customWidth="1"/>
    <col min="12304" max="12306" width="8.875" customWidth="1"/>
    <col min="12551" max="12551" width="3.625" customWidth="1"/>
    <col min="12552" max="12552" width="15.625" customWidth="1"/>
    <col min="12553" max="12559" width="7.625" customWidth="1"/>
    <col min="12560" max="12562" width="8.875" customWidth="1"/>
    <col min="12807" max="12807" width="3.625" customWidth="1"/>
    <col min="12808" max="12808" width="15.625" customWidth="1"/>
    <col min="12809" max="12815" width="7.625" customWidth="1"/>
    <col min="12816" max="12818" width="8.875" customWidth="1"/>
    <col min="13063" max="13063" width="3.625" customWidth="1"/>
    <col min="13064" max="13064" width="15.625" customWidth="1"/>
    <col min="13065" max="13071" width="7.625" customWidth="1"/>
    <col min="13072" max="13074" width="8.875" customWidth="1"/>
    <col min="13319" max="13319" width="3.625" customWidth="1"/>
    <col min="13320" max="13320" width="15.625" customWidth="1"/>
    <col min="13321" max="13327" width="7.625" customWidth="1"/>
    <col min="13328" max="13330" width="8.875" customWidth="1"/>
    <col min="13575" max="13575" width="3.625" customWidth="1"/>
    <col min="13576" max="13576" width="15.625" customWidth="1"/>
    <col min="13577" max="13583" width="7.625" customWidth="1"/>
    <col min="13584" max="13586" width="8.875" customWidth="1"/>
    <col min="13831" max="13831" width="3.625" customWidth="1"/>
    <col min="13832" max="13832" width="15.625" customWidth="1"/>
    <col min="13833" max="13839" width="7.625" customWidth="1"/>
    <col min="13840" max="13842" width="8.875" customWidth="1"/>
    <col min="14087" max="14087" width="3.625" customWidth="1"/>
    <col min="14088" max="14088" width="15.625" customWidth="1"/>
    <col min="14089" max="14095" width="7.625" customWidth="1"/>
    <col min="14096" max="14098" width="8.875" customWidth="1"/>
    <col min="14343" max="14343" width="3.625" customWidth="1"/>
    <col min="14344" max="14344" width="15.625" customWidth="1"/>
    <col min="14345" max="14351" width="7.625" customWidth="1"/>
    <col min="14352" max="14354" width="8.875" customWidth="1"/>
    <col min="14599" max="14599" width="3.625" customWidth="1"/>
    <col min="14600" max="14600" width="15.625" customWidth="1"/>
    <col min="14601" max="14607" width="7.625" customWidth="1"/>
    <col min="14608" max="14610" width="8.875" customWidth="1"/>
    <col min="14855" max="14855" width="3.625" customWidth="1"/>
    <col min="14856" max="14856" width="15.625" customWidth="1"/>
    <col min="14857" max="14863" width="7.625" customWidth="1"/>
    <col min="14864" max="14866" width="8.875" customWidth="1"/>
    <col min="15111" max="15111" width="3.625" customWidth="1"/>
    <col min="15112" max="15112" width="15.625" customWidth="1"/>
    <col min="15113" max="15119" width="7.625" customWidth="1"/>
    <col min="15120" max="15122" width="8.875" customWidth="1"/>
    <col min="15367" max="15367" width="3.625" customWidth="1"/>
    <col min="15368" max="15368" width="15.625" customWidth="1"/>
    <col min="15369" max="15375" width="7.625" customWidth="1"/>
    <col min="15376" max="15378" width="8.875" customWidth="1"/>
    <col min="15623" max="15623" width="3.625" customWidth="1"/>
    <col min="15624" max="15624" width="15.625" customWidth="1"/>
    <col min="15625" max="15631" width="7.625" customWidth="1"/>
    <col min="15632" max="15634" width="8.875" customWidth="1"/>
    <col min="15879" max="15879" width="3.625" customWidth="1"/>
    <col min="15880" max="15880" width="15.625" customWidth="1"/>
    <col min="15881" max="15887" width="7.625" customWidth="1"/>
    <col min="15888" max="15890" width="8.875" customWidth="1"/>
    <col min="16135" max="16135" width="3.625" customWidth="1"/>
    <col min="16136" max="16136" width="15.625" customWidth="1"/>
    <col min="16137" max="16143" width="7.625" customWidth="1"/>
    <col min="16144" max="16146" width="8.875" customWidth="1"/>
  </cols>
  <sheetData>
    <row r="1" spans="1:22" s="2" customFormat="1" ht="36" customHeight="1">
      <c r="A1" s="1"/>
      <c r="B1" s="70" t="s">
        <v>131</v>
      </c>
      <c r="C1" s="71">
        <f>集計!C1</f>
        <v>7</v>
      </c>
      <c r="D1" s="36" t="s">
        <v>0</v>
      </c>
      <c r="E1" s="99" t="s">
        <v>100</v>
      </c>
      <c r="F1" s="99"/>
      <c r="G1" s="99"/>
      <c r="H1" s="99"/>
      <c r="I1" s="99"/>
      <c r="J1" s="99"/>
      <c r="K1" s="99"/>
      <c r="L1" s="84" t="str">
        <f>☆Ａ!L1</f>
        <v>［ 各学校　→　地区中体連事務局 ］</v>
      </c>
      <c r="M1" s="84"/>
      <c r="N1" s="84"/>
      <c r="O1" s="84"/>
      <c r="P1" s="84"/>
      <c r="Q1" s="84"/>
      <c r="R1" s="84"/>
      <c r="S1" s="84"/>
      <c r="T1" s="61"/>
      <c r="U1" s="61"/>
    </row>
    <row r="2" spans="1:22" ht="30" customHeight="1"/>
    <row r="3" spans="1:22" ht="30" customHeight="1" thickBot="1">
      <c r="B3" s="86" t="s">
        <v>110</v>
      </c>
      <c r="C3" s="87"/>
      <c r="D3" s="10" t="s">
        <v>30</v>
      </c>
      <c r="E3" s="40" t="str">
        <f>IF(E4=0,"",E5/E4)</f>
        <v/>
      </c>
      <c r="F3" s="58" t="s">
        <v>111</v>
      </c>
      <c r="G3" s="12" t="s">
        <v>31</v>
      </c>
      <c r="H3" s="40" t="str">
        <f>IF(H4=0,"",H5/H4)</f>
        <v/>
      </c>
      <c r="I3" s="58" t="s">
        <v>111</v>
      </c>
      <c r="J3" s="12" t="s">
        <v>14</v>
      </c>
      <c r="K3" s="40" t="str">
        <f>IF(K4=0,"",K5/K4)</f>
        <v/>
      </c>
      <c r="L3" s="58" t="s">
        <v>111</v>
      </c>
      <c r="N3"/>
      <c r="O3" s="3"/>
      <c r="P3" s="26" t="s">
        <v>1</v>
      </c>
      <c r="Q3" s="100" t="s">
        <v>134</v>
      </c>
      <c r="R3" s="100"/>
      <c r="S3" s="100"/>
      <c r="T3" s="100"/>
      <c r="U3" s="26" t="s">
        <v>97</v>
      </c>
      <c r="V3" s="3"/>
    </row>
    <row r="4" spans="1:22" ht="30" customHeight="1">
      <c r="A4" s="45"/>
      <c r="B4" s="86" t="s">
        <v>108</v>
      </c>
      <c r="C4" s="87"/>
      <c r="D4" s="10" t="s">
        <v>30</v>
      </c>
      <c r="E4" s="52"/>
      <c r="F4" s="11" t="s">
        <v>2</v>
      </c>
      <c r="G4" s="12" t="s">
        <v>31</v>
      </c>
      <c r="H4" s="52"/>
      <c r="I4" s="4" t="s">
        <v>2</v>
      </c>
      <c r="J4" s="12" t="s">
        <v>14</v>
      </c>
      <c r="K4" s="27">
        <f>SUM(E4+H4)</f>
        <v>0</v>
      </c>
      <c r="L4" s="13" t="s">
        <v>2</v>
      </c>
    </row>
    <row r="5" spans="1:22" ht="30" customHeight="1">
      <c r="A5" s="45"/>
      <c r="B5" s="86" t="s">
        <v>109</v>
      </c>
      <c r="C5" s="87"/>
      <c r="D5" s="10" t="s">
        <v>30</v>
      </c>
      <c r="E5" s="27">
        <f>SUM(M9:M38)</f>
        <v>0</v>
      </c>
      <c r="F5" s="11" t="s">
        <v>2</v>
      </c>
      <c r="G5" s="12" t="s">
        <v>31</v>
      </c>
      <c r="H5" s="27">
        <f>SUM(N9:N38)</f>
        <v>0</v>
      </c>
      <c r="I5" s="4" t="s">
        <v>2</v>
      </c>
      <c r="J5" s="12" t="s">
        <v>14</v>
      </c>
      <c r="K5" s="27">
        <f>SUM(E5+H5)</f>
        <v>0</v>
      </c>
      <c r="L5" s="13" t="s">
        <v>2</v>
      </c>
      <c r="P5" s="107" t="s">
        <v>116</v>
      </c>
      <c r="Q5" s="108"/>
      <c r="R5" s="108"/>
      <c r="S5" s="108"/>
      <c r="T5" s="108"/>
      <c r="U5" s="109"/>
    </row>
    <row r="6" spans="1:22" ht="30" customHeight="1">
      <c r="A6" s="46"/>
      <c r="B6" s="55" t="s">
        <v>113</v>
      </c>
      <c r="C6" s="110" t="s">
        <v>133</v>
      </c>
      <c r="D6" s="111"/>
      <c r="E6" s="112" t="s">
        <v>132</v>
      </c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01" t="s">
        <v>18</v>
      </c>
      <c r="Q6" s="101"/>
      <c r="R6" s="101"/>
      <c r="S6" s="101"/>
      <c r="T6" s="101"/>
      <c r="U6" s="101"/>
      <c r="V6" s="7"/>
    </row>
    <row r="7" spans="1:22" ht="30" customHeight="1">
      <c r="A7" s="101" t="s">
        <v>115</v>
      </c>
      <c r="B7" s="101" t="s">
        <v>114</v>
      </c>
      <c r="C7" s="102" t="s">
        <v>15</v>
      </c>
      <c r="D7" s="103"/>
      <c r="E7" s="101" t="s">
        <v>3</v>
      </c>
      <c r="F7" s="101"/>
      <c r="G7" s="101" t="s">
        <v>104</v>
      </c>
      <c r="H7" s="101"/>
      <c r="I7" s="101"/>
      <c r="J7" s="101" t="s">
        <v>4</v>
      </c>
      <c r="K7" s="101"/>
      <c r="L7" s="101"/>
      <c r="M7" s="101" t="s">
        <v>5</v>
      </c>
      <c r="N7" s="101"/>
      <c r="O7" s="101" t="s">
        <v>6</v>
      </c>
      <c r="P7" s="102" t="s">
        <v>19</v>
      </c>
      <c r="Q7" s="103"/>
      <c r="R7" s="102" t="s">
        <v>20</v>
      </c>
      <c r="S7" s="103"/>
      <c r="T7" s="102" t="s">
        <v>21</v>
      </c>
      <c r="U7" s="103"/>
      <c r="V7" s="3"/>
    </row>
    <row r="8" spans="1:22" ht="30" customHeight="1">
      <c r="A8" s="101"/>
      <c r="B8" s="101"/>
      <c r="C8" s="37" t="s">
        <v>16</v>
      </c>
      <c r="D8" s="37" t="s">
        <v>17</v>
      </c>
      <c r="E8" s="37" t="s">
        <v>16</v>
      </c>
      <c r="F8" s="37" t="s">
        <v>17</v>
      </c>
      <c r="G8" s="37" t="s">
        <v>16</v>
      </c>
      <c r="H8" s="37" t="s">
        <v>17</v>
      </c>
      <c r="I8" s="37" t="s">
        <v>29</v>
      </c>
      <c r="J8" s="37" t="s">
        <v>16</v>
      </c>
      <c r="K8" s="37" t="s">
        <v>17</v>
      </c>
      <c r="L8" s="37" t="s">
        <v>29</v>
      </c>
      <c r="M8" s="37" t="s">
        <v>23</v>
      </c>
      <c r="N8" s="37" t="s">
        <v>24</v>
      </c>
      <c r="O8" s="101"/>
      <c r="P8" s="37" t="s">
        <v>23</v>
      </c>
      <c r="Q8" s="56" t="s">
        <v>96</v>
      </c>
      <c r="R8" s="37" t="s">
        <v>23</v>
      </c>
      <c r="S8" s="56" t="s">
        <v>96</v>
      </c>
      <c r="T8" s="37" t="s">
        <v>23</v>
      </c>
      <c r="U8" s="56" t="s">
        <v>96</v>
      </c>
      <c r="V8" s="3"/>
    </row>
    <row r="9" spans="1:22" ht="30" customHeight="1">
      <c r="A9" s="54">
        <v>1</v>
      </c>
      <c r="B9" s="47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4">
        <f>SUM(M9:N9)</f>
        <v>0</v>
      </c>
      <c r="P9" s="6"/>
      <c r="Q9" s="6"/>
      <c r="R9" s="6"/>
      <c r="S9" s="6"/>
      <c r="T9" s="6"/>
      <c r="U9" s="6"/>
    </row>
    <row r="10" spans="1:22" ht="30" customHeight="1">
      <c r="A10" s="54">
        <v>2</v>
      </c>
      <c r="B10" s="47" t="s">
        <v>26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>
        <f t="shared" ref="O10:O26" si="0">SUM(M10:N10)</f>
        <v>0</v>
      </c>
      <c r="P10" s="6"/>
      <c r="Q10" s="6"/>
      <c r="R10" s="6"/>
      <c r="S10" s="6"/>
      <c r="T10" s="6"/>
      <c r="U10" s="6"/>
    </row>
    <row r="11" spans="1:22" ht="30" customHeight="1">
      <c r="A11" s="54">
        <v>3</v>
      </c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>
        <f t="shared" si="0"/>
        <v>0</v>
      </c>
      <c r="P11" s="50"/>
      <c r="Q11" s="50"/>
      <c r="R11" s="51"/>
      <c r="S11" s="51"/>
      <c r="T11" s="51"/>
      <c r="U11" s="51"/>
      <c r="V11" s="8"/>
    </row>
    <row r="12" spans="1:22" ht="30" customHeight="1">
      <c r="A12" s="54">
        <v>4</v>
      </c>
      <c r="B12" s="47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>
        <f t="shared" si="0"/>
        <v>0</v>
      </c>
      <c r="P12" s="50"/>
      <c r="Q12" s="50"/>
      <c r="R12" s="51"/>
      <c r="S12" s="51"/>
      <c r="T12" s="51"/>
      <c r="U12" s="51"/>
      <c r="V12" s="8"/>
    </row>
    <row r="13" spans="1:22" ht="30" customHeight="1">
      <c r="A13" s="54">
        <v>5</v>
      </c>
      <c r="B13" s="47" t="s">
        <v>34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>
        <f t="shared" si="0"/>
        <v>0</v>
      </c>
      <c r="P13" s="50"/>
      <c r="Q13" s="50"/>
      <c r="R13" s="51"/>
      <c r="S13" s="51"/>
      <c r="T13" s="51"/>
      <c r="U13" s="51"/>
      <c r="V13" s="8"/>
    </row>
    <row r="14" spans="1:22" ht="30" customHeight="1">
      <c r="A14" s="54">
        <v>6</v>
      </c>
      <c r="B14" s="47" t="s">
        <v>72</v>
      </c>
      <c r="C14" s="48"/>
      <c r="D14" s="48"/>
      <c r="E14" s="49"/>
      <c r="F14" s="49"/>
      <c r="G14" s="49"/>
      <c r="H14" s="49"/>
      <c r="I14" s="49"/>
      <c r="J14" s="48"/>
      <c r="K14" s="48"/>
      <c r="L14" s="48"/>
      <c r="M14" s="48"/>
      <c r="N14" s="48"/>
      <c r="O14" s="44">
        <f t="shared" si="0"/>
        <v>0</v>
      </c>
      <c r="P14" s="50"/>
      <c r="Q14" s="50"/>
      <c r="R14" s="51"/>
      <c r="S14" s="51"/>
      <c r="T14" s="51"/>
      <c r="U14" s="51"/>
      <c r="V14" s="8"/>
    </row>
    <row r="15" spans="1:22" ht="30" customHeight="1">
      <c r="A15" s="54">
        <v>7</v>
      </c>
      <c r="B15" s="47" t="s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>
        <f t="shared" si="0"/>
        <v>0</v>
      </c>
      <c r="P15" s="6"/>
      <c r="Q15" s="6"/>
      <c r="R15" s="6"/>
      <c r="S15" s="6"/>
      <c r="T15" s="6"/>
      <c r="U15" s="6"/>
    </row>
    <row r="16" spans="1:22" ht="30" customHeight="1">
      <c r="A16" s="54">
        <v>8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>
        <f t="shared" si="0"/>
        <v>0</v>
      </c>
      <c r="P16" s="6"/>
      <c r="Q16" s="6"/>
      <c r="R16" s="6"/>
      <c r="S16" s="6"/>
      <c r="T16" s="6"/>
      <c r="U16" s="6"/>
      <c r="V16" s="8"/>
    </row>
    <row r="17" spans="1:22" ht="30" customHeight="1">
      <c r="A17" s="54">
        <v>9</v>
      </c>
      <c r="B17" s="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>
        <f t="shared" si="0"/>
        <v>0</v>
      </c>
      <c r="P17" s="50"/>
      <c r="Q17" s="50"/>
      <c r="R17" s="51"/>
      <c r="S17" s="51"/>
      <c r="T17" s="51"/>
      <c r="U17" s="51"/>
    </row>
    <row r="18" spans="1:22" ht="30" customHeight="1">
      <c r="A18" s="54">
        <v>10</v>
      </c>
      <c r="B18" s="47" t="s">
        <v>36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>
        <f t="shared" si="0"/>
        <v>0</v>
      </c>
      <c r="P18" s="6"/>
      <c r="Q18" s="6"/>
      <c r="R18" s="6"/>
      <c r="S18" s="6"/>
      <c r="T18" s="6"/>
      <c r="U18" s="6"/>
    </row>
    <row r="19" spans="1:22" ht="30" customHeight="1">
      <c r="A19" s="54">
        <v>11</v>
      </c>
      <c r="B19" s="47" t="s">
        <v>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>
        <f t="shared" si="0"/>
        <v>0</v>
      </c>
      <c r="P19" s="6"/>
      <c r="Q19" s="6"/>
      <c r="R19" s="6"/>
      <c r="S19" s="6"/>
      <c r="T19" s="6"/>
      <c r="U19" s="6"/>
    </row>
    <row r="20" spans="1:22" ht="30" customHeight="1">
      <c r="A20" s="54">
        <v>12</v>
      </c>
      <c r="B20" s="47" t="s">
        <v>37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>
        <f t="shared" si="0"/>
        <v>0</v>
      </c>
      <c r="P20" s="6"/>
      <c r="Q20" s="6"/>
      <c r="R20" s="6"/>
      <c r="S20" s="6"/>
      <c r="T20" s="6"/>
      <c r="U20" s="6"/>
      <c r="V20" s="8"/>
    </row>
    <row r="21" spans="1:22" ht="30" customHeight="1">
      <c r="A21" s="54">
        <v>13</v>
      </c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>
        <f t="shared" si="0"/>
        <v>0</v>
      </c>
      <c r="P21" s="50"/>
      <c r="Q21" s="50"/>
      <c r="R21" s="51"/>
      <c r="S21" s="51"/>
      <c r="T21" s="51"/>
      <c r="U21" s="51"/>
    </row>
    <row r="22" spans="1:22" ht="30" customHeight="1">
      <c r="A22" s="54">
        <v>14</v>
      </c>
      <c r="B22" s="47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>
        <f t="shared" si="0"/>
        <v>0</v>
      </c>
      <c r="P22" s="6"/>
      <c r="Q22" s="6"/>
      <c r="R22" s="6"/>
      <c r="S22" s="6"/>
      <c r="T22" s="6"/>
      <c r="U22" s="6"/>
    </row>
    <row r="23" spans="1:22" ht="30" customHeight="1">
      <c r="A23" s="54">
        <v>15</v>
      </c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>
        <f t="shared" si="0"/>
        <v>0</v>
      </c>
      <c r="P23" s="6"/>
      <c r="Q23" s="6"/>
      <c r="R23" s="6"/>
      <c r="S23" s="6"/>
      <c r="T23" s="6"/>
      <c r="U23" s="6"/>
    </row>
    <row r="24" spans="1:22" ht="30" customHeight="1">
      <c r="A24" s="54">
        <v>16</v>
      </c>
      <c r="B24" s="47" t="s">
        <v>12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>
        <f t="shared" si="0"/>
        <v>0</v>
      </c>
      <c r="P24" s="6"/>
      <c r="Q24" s="6"/>
      <c r="R24" s="6"/>
      <c r="S24" s="6"/>
      <c r="T24" s="6"/>
      <c r="U24" s="6"/>
    </row>
    <row r="25" spans="1:22" ht="30" customHeight="1">
      <c r="A25" s="54">
        <v>17</v>
      </c>
      <c r="B25" s="47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>
        <f t="shared" si="0"/>
        <v>0</v>
      </c>
      <c r="P25" s="6"/>
      <c r="Q25" s="6"/>
      <c r="R25" s="6"/>
      <c r="S25" s="6"/>
      <c r="T25" s="6"/>
      <c r="U25" s="6"/>
    </row>
    <row r="26" spans="1:22" ht="30" customHeight="1">
      <c r="A26" s="54">
        <v>18</v>
      </c>
      <c r="B26" s="47" t="s">
        <v>40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>
        <f t="shared" si="0"/>
        <v>0</v>
      </c>
      <c r="P26" s="6"/>
      <c r="Q26" s="6"/>
      <c r="R26" s="6"/>
      <c r="S26" s="6"/>
      <c r="T26" s="6"/>
      <c r="U26" s="6"/>
    </row>
    <row r="27" spans="1:22" ht="30" customHeight="1">
      <c r="A27" s="54">
        <v>19</v>
      </c>
      <c r="B27" s="47" t="s">
        <v>41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>
        <f>SUM(M27:N27)</f>
        <v>0</v>
      </c>
      <c r="P27" s="6"/>
      <c r="Q27" s="6"/>
      <c r="R27" s="6"/>
      <c r="S27" s="6"/>
      <c r="T27" s="6"/>
      <c r="U27" s="6"/>
    </row>
    <row r="28" spans="1:22" ht="30" customHeight="1">
      <c r="A28" s="54">
        <v>20</v>
      </c>
      <c r="B28" s="47" t="s">
        <v>42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>
        <f t="shared" ref="O28:O38" si="1">SUM(M28:N28)</f>
        <v>0</v>
      </c>
      <c r="P28" s="6"/>
      <c r="Q28" s="6"/>
      <c r="R28" s="6"/>
      <c r="S28" s="6"/>
      <c r="T28" s="6"/>
      <c r="U28" s="6"/>
    </row>
    <row r="29" spans="1:22" ht="30" customHeight="1">
      <c r="A29" s="54">
        <v>21</v>
      </c>
      <c r="B29" s="47" t="s">
        <v>43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>
        <f t="shared" si="1"/>
        <v>0</v>
      </c>
      <c r="P29" s="6"/>
      <c r="Q29" s="6"/>
      <c r="R29" s="6"/>
      <c r="S29" s="6"/>
      <c r="T29" s="6"/>
      <c r="U29" s="6"/>
    </row>
    <row r="30" spans="1:22" ht="30" customHeight="1">
      <c r="A30" s="54">
        <v>22</v>
      </c>
      <c r="B30" s="47" t="s">
        <v>44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>
        <f t="shared" si="1"/>
        <v>0</v>
      </c>
      <c r="P30" s="6"/>
      <c r="Q30" s="6"/>
      <c r="R30" s="6"/>
      <c r="S30" s="6"/>
      <c r="T30" s="6"/>
      <c r="U30" s="6"/>
    </row>
    <row r="31" spans="1:22" ht="30" customHeight="1">
      <c r="A31" s="54">
        <v>23</v>
      </c>
      <c r="B31" s="47" t="s">
        <v>45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>
        <f t="shared" si="1"/>
        <v>0</v>
      </c>
      <c r="P31" s="6"/>
      <c r="Q31" s="6"/>
      <c r="R31" s="6"/>
      <c r="S31" s="6"/>
      <c r="T31" s="6"/>
      <c r="U31" s="6"/>
    </row>
    <row r="32" spans="1:22" ht="30" customHeight="1">
      <c r="A32" s="54">
        <v>24</v>
      </c>
      <c r="B32" s="47" t="s">
        <v>46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>
        <f t="shared" si="1"/>
        <v>0</v>
      </c>
      <c r="P32" s="6"/>
      <c r="Q32" s="6"/>
      <c r="R32" s="6"/>
      <c r="S32" s="6"/>
      <c r="T32" s="6"/>
      <c r="U32" s="6"/>
    </row>
    <row r="33" spans="1:22" ht="30" customHeight="1">
      <c r="A33" s="54">
        <v>25</v>
      </c>
      <c r="B33" s="47" t="s">
        <v>13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>
        <f t="shared" si="1"/>
        <v>0</v>
      </c>
      <c r="P33" s="6"/>
      <c r="Q33" s="6"/>
      <c r="R33" s="6"/>
      <c r="S33" s="6"/>
      <c r="T33" s="6"/>
      <c r="U33" s="6"/>
    </row>
    <row r="34" spans="1:22" ht="30" customHeight="1">
      <c r="A34" s="54">
        <v>26</v>
      </c>
      <c r="B34" s="47" t="s">
        <v>47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>
        <f t="shared" si="1"/>
        <v>0</v>
      </c>
      <c r="P34" s="6"/>
      <c r="Q34" s="6"/>
      <c r="R34" s="6"/>
      <c r="S34" s="6"/>
      <c r="T34" s="6"/>
      <c r="U34" s="6"/>
    </row>
    <row r="35" spans="1:22" ht="30" customHeight="1">
      <c r="A35" s="54">
        <v>27</v>
      </c>
      <c r="B35" s="47" t="s">
        <v>28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>
        <f t="shared" si="1"/>
        <v>0</v>
      </c>
      <c r="P35" s="6"/>
      <c r="Q35" s="6"/>
      <c r="R35" s="6"/>
      <c r="S35" s="6"/>
      <c r="T35" s="6"/>
      <c r="U35" s="6"/>
    </row>
    <row r="36" spans="1:22" ht="30" customHeight="1">
      <c r="A36" s="54">
        <v>28</v>
      </c>
      <c r="B36" s="47" t="s">
        <v>48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>
        <f t="shared" si="1"/>
        <v>0</v>
      </c>
      <c r="P36" s="6"/>
      <c r="Q36" s="6"/>
      <c r="R36" s="6"/>
      <c r="S36" s="6"/>
      <c r="T36" s="6"/>
      <c r="U36" s="6"/>
    </row>
    <row r="37" spans="1:22" ht="30" customHeight="1">
      <c r="A37" s="5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>
        <f t="shared" si="1"/>
        <v>0</v>
      </c>
      <c r="P37" s="6"/>
      <c r="Q37" s="6"/>
      <c r="R37" s="6"/>
      <c r="S37" s="6"/>
      <c r="T37" s="6"/>
      <c r="U37" s="6"/>
    </row>
    <row r="38" spans="1:22" ht="30" customHeight="1">
      <c r="A38" s="54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>
        <f t="shared" si="1"/>
        <v>0</v>
      </c>
      <c r="P38" s="6"/>
      <c r="Q38" s="6"/>
      <c r="R38" s="6"/>
      <c r="S38" s="6"/>
      <c r="T38" s="6"/>
      <c r="U38" s="6"/>
    </row>
    <row r="39" spans="1:22" ht="30" customHeight="1">
      <c r="A39" s="105" t="s">
        <v>14</v>
      </c>
      <c r="B39" s="106"/>
      <c r="C39" s="32">
        <f>SUM(C9:C38)</f>
        <v>0</v>
      </c>
      <c r="D39" s="32">
        <f>SUM(D9:D38)</f>
        <v>0</v>
      </c>
      <c r="E39" s="32">
        <f>SUM(E9:E38)</f>
        <v>0</v>
      </c>
      <c r="F39" s="32">
        <f>SUM(F9:F38)</f>
        <v>0</v>
      </c>
      <c r="G39" s="32"/>
      <c r="H39" s="32"/>
      <c r="I39" s="32"/>
      <c r="J39" s="32">
        <f>SUM(J9:J38)</f>
        <v>0</v>
      </c>
      <c r="K39" s="32">
        <f>SUM(K9:K38)</f>
        <v>0</v>
      </c>
      <c r="L39" s="32">
        <f>SUM(L9:L38)</f>
        <v>0</v>
      </c>
      <c r="M39" s="28">
        <f>SUM(M9:M38)</f>
        <v>0</v>
      </c>
      <c r="N39" s="28">
        <f>SUM(N9:N38)</f>
        <v>0</v>
      </c>
      <c r="O39" s="28">
        <f>M39+N39</f>
        <v>0</v>
      </c>
      <c r="P39" s="5"/>
      <c r="Q39" s="5"/>
      <c r="R39" s="5"/>
      <c r="S39" s="5"/>
      <c r="T39" s="5"/>
      <c r="U39" s="5"/>
    </row>
    <row r="40" spans="1:22" ht="18" customHeight="1">
      <c r="B40"/>
    </row>
    <row r="41" spans="1:22" ht="18" customHeight="1">
      <c r="B41" t="s">
        <v>98</v>
      </c>
    </row>
    <row r="42" spans="1:22" ht="18" customHeight="1">
      <c r="B42" t="s">
        <v>117</v>
      </c>
      <c r="C42"/>
      <c r="D42"/>
      <c r="E42"/>
      <c r="F42"/>
      <c r="G42" s="57"/>
      <c r="H42"/>
      <c r="I42"/>
      <c r="J42"/>
      <c r="K42"/>
      <c r="L42"/>
      <c r="M42"/>
      <c r="N42"/>
      <c r="V42" s="20"/>
    </row>
    <row r="43" spans="1:22" ht="18" customHeight="1">
      <c r="B43" t="s">
        <v>118</v>
      </c>
      <c r="C43"/>
      <c r="D43"/>
      <c r="E43"/>
      <c r="F43"/>
      <c r="G43"/>
      <c r="H43"/>
      <c r="I43"/>
      <c r="J43"/>
      <c r="K43"/>
      <c r="L43"/>
      <c r="M43"/>
      <c r="N43"/>
      <c r="V43" s="20"/>
    </row>
    <row r="44" spans="1:22" ht="18" customHeight="1">
      <c r="B44" t="s">
        <v>22</v>
      </c>
      <c r="C44"/>
      <c r="D44"/>
      <c r="E44"/>
      <c r="F44"/>
      <c r="G44"/>
      <c r="H44"/>
      <c r="I44"/>
      <c r="J44"/>
      <c r="K44"/>
      <c r="L44"/>
      <c r="M44"/>
      <c r="N44"/>
      <c r="V44" s="20"/>
    </row>
    <row r="45" spans="1:22" ht="18" customHeight="1">
      <c r="B45" s="59" t="s">
        <v>25</v>
      </c>
      <c r="C45"/>
      <c r="D45"/>
      <c r="E45"/>
      <c r="F45"/>
      <c r="G45"/>
      <c r="H45"/>
      <c r="I45"/>
      <c r="J45"/>
      <c r="K45"/>
      <c r="L45"/>
      <c r="M45"/>
    </row>
    <row r="46" spans="1:22" ht="24" customHeight="1">
      <c r="B46" s="33" t="str">
        <f>☆Ａ!B46</f>
        <v>・５月３０日（金）までに右記の郡市中体連事務局にEメールで送信してください。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04" t="s">
        <v>99</v>
      </c>
      <c r="N46" s="104"/>
      <c r="O46" s="98" t="str">
        <f>☆Ａ!O46</f>
        <v/>
      </c>
      <c r="P46" s="98"/>
      <c r="Q46" s="98"/>
      <c r="R46" s="98"/>
      <c r="S46" s="98"/>
      <c r="T46" s="98"/>
      <c r="U46" s="98"/>
    </row>
  </sheetData>
  <sheetProtection selectLockedCells="1"/>
  <mergeCells count="24">
    <mergeCell ref="O46:U46"/>
    <mergeCell ref="B5:C5"/>
    <mergeCell ref="P5:U5"/>
    <mergeCell ref="E1:K1"/>
    <mergeCell ref="B3:C3"/>
    <mergeCell ref="Q3:T3"/>
    <mergeCell ref="B4:C4"/>
    <mergeCell ref="M46:N46"/>
    <mergeCell ref="C6:D6"/>
    <mergeCell ref="E6:O6"/>
    <mergeCell ref="P6:U6"/>
    <mergeCell ref="J7:L7"/>
    <mergeCell ref="M7:N7"/>
    <mergeCell ref="O7:O8"/>
    <mergeCell ref="P7:Q7"/>
    <mergeCell ref="L1:S1"/>
    <mergeCell ref="R7:S7"/>
    <mergeCell ref="T7:U7"/>
    <mergeCell ref="A39:B39"/>
    <mergeCell ref="A7:A8"/>
    <mergeCell ref="B7:B8"/>
    <mergeCell ref="C7:D7"/>
    <mergeCell ref="E7:F7"/>
    <mergeCell ref="G7:I7"/>
  </mergeCells>
  <phoneticPr fontId="2"/>
  <conditionalFormatting sqref="C9:O39">
    <cfRule type="cellIs" dxfId="20" priority="1" stopIfTrue="1" operator="equal">
      <formula>0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28</vt:i4>
      </vt:variant>
    </vt:vector>
  </HeadingPairs>
  <TitlesOfParts>
    <vt:vector size="56" baseType="lpstr">
      <vt:lpstr>集計</vt:lpstr>
      <vt:lpstr>☆Ａ</vt:lpstr>
      <vt:lpstr>☆Ｂ</vt:lpstr>
      <vt:lpstr>☆Ｃ</vt:lpstr>
      <vt:lpstr>☆Ｄ</vt:lpstr>
      <vt:lpstr>☆Ｅ</vt:lpstr>
      <vt:lpstr>☆Ｆ</vt:lpstr>
      <vt:lpstr>☆Ｇ</vt:lpstr>
      <vt:lpstr>☆Ｈ</vt:lpstr>
      <vt:lpstr>☆Ｉ</vt:lpstr>
      <vt:lpstr>☆Ｊ</vt:lpstr>
      <vt:lpstr>☆Ｋ</vt:lpstr>
      <vt:lpstr>☆Ｌ</vt:lpstr>
      <vt:lpstr>☆Ｍ</vt:lpstr>
      <vt:lpstr>☆Ｎ</vt:lpstr>
      <vt:lpstr>☆Ｏ</vt:lpstr>
      <vt:lpstr>☆Ｐ</vt:lpstr>
      <vt:lpstr>☆Ｑ</vt:lpstr>
      <vt:lpstr>☆Ｒ</vt:lpstr>
      <vt:lpstr>☆Ｓ</vt:lpstr>
      <vt:lpstr>☆Ｔ</vt:lpstr>
      <vt:lpstr>☆Ｕ</vt:lpstr>
      <vt:lpstr>☆Ｖ</vt:lpstr>
      <vt:lpstr>☆Ｗ</vt:lpstr>
      <vt:lpstr>☆Ｘ</vt:lpstr>
      <vt:lpstr>☆Ｙ</vt:lpstr>
      <vt:lpstr>☆Ｚ</vt:lpstr>
      <vt:lpstr>白枠</vt:lpstr>
      <vt:lpstr>☆Ａ!Print_Area</vt:lpstr>
      <vt:lpstr>☆Ｂ!Print_Area</vt:lpstr>
      <vt:lpstr>☆Ｃ!Print_Area</vt:lpstr>
      <vt:lpstr>☆Ｄ!Print_Area</vt:lpstr>
      <vt:lpstr>☆Ｅ!Print_Area</vt:lpstr>
      <vt:lpstr>☆Ｆ!Print_Area</vt:lpstr>
      <vt:lpstr>☆Ｇ!Print_Area</vt:lpstr>
      <vt:lpstr>☆Ｈ!Print_Area</vt:lpstr>
      <vt:lpstr>☆Ｉ!Print_Area</vt:lpstr>
      <vt:lpstr>☆Ｊ!Print_Area</vt:lpstr>
      <vt:lpstr>☆Ｋ!Print_Area</vt:lpstr>
      <vt:lpstr>☆Ｌ!Print_Area</vt:lpstr>
      <vt:lpstr>☆Ｍ!Print_Area</vt:lpstr>
      <vt:lpstr>☆Ｎ!Print_Area</vt:lpstr>
      <vt:lpstr>☆Ｏ!Print_Area</vt:lpstr>
      <vt:lpstr>☆Ｐ!Print_Area</vt:lpstr>
      <vt:lpstr>☆Ｑ!Print_Area</vt:lpstr>
      <vt:lpstr>☆Ｒ!Print_Area</vt:lpstr>
      <vt:lpstr>☆Ｓ!Print_Area</vt:lpstr>
      <vt:lpstr>☆Ｔ!Print_Area</vt:lpstr>
      <vt:lpstr>☆Ｕ!Print_Area</vt:lpstr>
      <vt:lpstr>☆Ｖ!Print_Area</vt:lpstr>
      <vt:lpstr>☆Ｗ!Print_Area</vt:lpstr>
      <vt:lpstr>☆Ｘ!Print_Area</vt:lpstr>
      <vt:lpstr>☆Ｙ!Print_Area</vt:lpstr>
      <vt:lpstr>☆Ｚ!Print_Area</vt:lpstr>
      <vt:lpstr>集計!Print_Area</vt:lpstr>
      <vt:lpstr>白枠!Print_Area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中体連 宮城県</cp:lastModifiedBy>
  <cp:lastPrinted>2025-03-13T03:21:14Z</cp:lastPrinted>
  <dcterms:created xsi:type="dcterms:W3CDTF">2006-04-25T05:17:14Z</dcterms:created>
  <dcterms:modified xsi:type="dcterms:W3CDTF">2025-03-13T03:23:23Z</dcterms:modified>
</cp:coreProperties>
</file>