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１" sheetId="1" r:id="rId1"/>
    <sheet name="№２" sheetId="2" r:id="rId2"/>
    <sheet name="№３" sheetId="3" r:id="rId3"/>
    <sheet name="№４" sheetId="4" r:id="rId4"/>
    <sheet name="№５" sheetId="5" r:id="rId5"/>
  </sheets>
  <definedNames>
    <definedName name="_xlnm.Print_Area" localSheetId="0">'№１'!$A$1:$P$26</definedName>
    <definedName name="_xlnm.Print_Area" localSheetId="1">'№２'!$A$1:$F$16</definedName>
    <definedName name="原本">#REF!</definedName>
    <definedName name="全市柔道部員">#REF!</definedName>
  </definedNames>
  <calcPr fullCalcOnLoad="1"/>
</workbook>
</file>

<file path=xl/comments1.xml><?xml version="1.0" encoding="utf-8"?>
<comments xmlns="http://schemas.openxmlformats.org/spreadsheetml/2006/main">
  <authors>
    <author> </author>
  </authors>
  <commentList>
    <comment ref="G2" authorId="0">
      <text>
        <r>
          <rPr>
            <b/>
            <sz val="16"/>
            <rFont val="ＭＳ Ｐゴシック"/>
            <family val="3"/>
          </rPr>
          <t>入力の際、
東北学院中学校さんだけは、この欄未記入でとなりの「立」も消してください。</t>
        </r>
      </text>
    </comment>
  </commentList>
</comments>
</file>

<file path=xl/sharedStrings.xml><?xml version="1.0" encoding="utf-8"?>
<sst xmlns="http://schemas.openxmlformats.org/spreadsheetml/2006/main" count="271" uniqueCount="90">
  <si>
    <t>学校名</t>
  </si>
  <si>
    <t>所在地</t>
  </si>
  <si>
    <t>学校長名</t>
  </si>
  <si>
    <t>監督名</t>
  </si>
  <si>
    <t>申し込み一覧</t>
  </si>
  <si>
    <t>団体</t>
  </si>
  <si>
    <t>個人</t>
  </si>
  <si>
    <t>９０超</t>
  </si>
  <si>
    <t>柔道競技申込書（№１）</t>
  </si>
  <si>
    <t>℡．</t>
  </si>
  <si>
    <t>男　　子</t>
  </si>
  <si>
    <t>女　　子</t>
  </si>
  <si>
    <t>７０超</t>
  </si>
  <si>
    <t>大将</t>
  </si>
  <si>
    <t>副将</t>
  </si>
  <si>
    <t>中堅</t>
  </si>
  <si>
    <t>先鋒</t>
  </si>
  <si>
    <t>補欠</t>
  </si>
  <si>
    <t>氏名</t>
  </si>
  <si>
    <t>学年</t>
  </si>
  <si>
    <t>段位</t>
  </si>
  <si>
    <t>体重</t>
  </si>
  <si>
    <t>監督印</t>
  </si>
  <si>
    <t>柔道競技申込書（№４）　個人戦（男子）</t>
  </si>
  <si>
    <t>②５５㎏級（男子）</t>
  </si>
  <si>
    <t>③６０㎏級（男子）</t>
  </si>
  <si>
    <t>④６６㎏級（男子）</t>
  </si>
  <si>
    <t>⑤７３㎏級（男子）</t>
  </si>
  <si>
    <t>⑥８１㎏級（男子）</t>
  </si>
  <si>
    <t>⑦９０㎏級（男子）</t>
  </si>
  <si>
    <t>参加</t>
  </si>
  <si>
    <t>不参加</t>
  </si>
  <si>
    <t>階級</t>
  </si>
  <si>
    <t>参加の場合、○</t>
  </si>
  <si>
    <t>不参加の場合○</t>
  </si>
  <si>
    <t>参加人数</t>
  </si>
  <si>
    <t>４４㎏</t>
  </si>
  <si>
    <t>③男子個人参加人数合計</t>
  </si>
  <si>
    <t>④女子個人参加人数合計</t>
  </si>
  <si>
    <t>柔道競技申込書（№５）　個人戦（女子）</t>
  </si>
  <si>
    <t>印</t>
  </si>
  <si>
    <t>５０㎏</t>
  </si>
  <si>
    <t>５５㎏</t>
  </si>
  <si>
    <t>６０㎏</t>
  </si>
  <si>
    <t>６６㎏</t>
  </si>
  <si>
    <t>７３㎏</t>
  </si>
  <si>
    <t>８１㎏</t>
  </si>
  <si>
    <t>９０㎏</t>
  </si>
  <si>
    <t>４８㎏</t>
  </si>
  <si>
    <t>５２㎏</t>
  </si>
  <si>
    <t>５７㎏</t>
  </si>
  <si>
    <t>６３㎏</t>
  </si>
  <si>
    <t>７０㎏</t>
  </si>
  <si>
    <t>＊申込書と外部コーチ申請書を合わせた送付枚数（本紙含む）・・・</t>
  </si>
  <si>
    <t>枚</t>
  </si>
  <si>
    <t>郡市名</t>
  </si>
  <si>
    <t>立</t>
  </si>
  <si>
    <t>中学校</t>
  </si>
  <si>
    <t>＊当該地区大会においての順位・・・</t>
  </si>
  <si>
    <t>位</t>
  </si>
  <si>
    <t>郡市名</t>
  </si>
  <si>
    <t>順位</t>
  </si>
  <si>
    <t>＊「順位」の欄に、当該地区大会での順位を記入してください</t>
  </si>
  <si>
    <t>①５0㎏級（男子）</t>
  </si>
  <si>
    <t>しめい（よみがな）</t>
  </si>
  <si>
    <t>⑧９０㎏超級（男子）</t>
  </si>
  <si>
    <t>＊名字と名前の間は一文字分スペースを入れてください</t>
  </si>
  <si>
    <t>FAX．</t>
  </si>
  <si>
    <t>①４０㎏級（女子）</t>
  </si>
  <si>
    <t>②４４㎏級（女子）</t>
  </si>
  <si>
    <t>③４８㎏級（女子）</t>
  </si>
  <si>
    <t>④５２㎏級（女子）</t>
  </si>
  <si>
    <t>⑤５７㎏級（女子）</t>
  </si>
  <si>
    <t>⑥６３㎏級（女子）</t>
  </si>
  <si>
    <t>⑦７０㎏級（女子）</t>
  </si>
  <si>
    <t>⑧７０㎏超級（女子）</t>
  </si>
  <si>
    <t>４０㎏</t>
  </si>
  <si>
    <t>柔道競技申込書（№３）団体戦（女子）</t>
  </si>
  <si>
    <t>柔道競技申込書（№２）団体戦（男子）</t>
  </si>
  <si>
    <t>次鋒</t>
  </si>
  <si>
    <t>よみがな</t>
  </si>
  <si>
    <t>引率責任者
（帯同教員）</t>
  </si>
  <si>
    <t>外部コーチ</t>
  </si>
  <si>
    <t>監督１</t>
  </si>
  <si>
    <t>監督２</t>
  </si>
  <si>
    <r>
      <t xml:space="preserve">・申し込みに関しては、必ずこの№１の用紙を添付下さい
</t>
    </r>
    <r>
      <rPr>
        <sz val="18"/>
        <rFont val="ＭＳ Ｐ明朝"/>
        <family val="1"/>
      </rPr>
      <t>＊№１の「学校名」、「学校番号」「監督名」に入力いただければ、№２～５の「学校名」「学校番号」「監督名」が自動的に入力されるようにしてあります。＊部活動指導員とコーチ（外部コーチ）は同一人物にならないようにお願いします。
・</t>
    </r>
    <r>
      <rPr>
        <b/>
        <sz val="18"/>
        <color indexed="10"/>
        <rFont val="ＭＳ Ｐ明朝"/>
        <family val="1"/>
      </rPr>
      <t>宮城県では，部活動指導員が監督・引率をする場合は，「顧問または当該部活動を担当する教諭等」がチームに帯同することになっています。部活動指導員が監督・引率をする場合は，引率責任者の欄に帯同する教員の氏名を入力するようお願いします。</t>
    </r>
    <r>
      <rPr>
        <sz val="18"/>
        <rFont val="ＭＳ Ｐ明朝"/>
        <family val="1"/>
      </rPr>
      <t xml:space="preserve">
</t>
    </r>
    <r>
      <rPr>
        <b/>
        <sz val="18"/>
        <rFont val="ＭＳ Ｐ明朝"/>
        <family val="1"/>
      </rPr>
      <t>・「参加」、「不参加」のそれぞれの左側にある欄に「○」をご記入下さい。</t>
    </r>
    <r>
      <rPr>
        <sz val="18"/>
        <rFont val="ＭＳ Ｐ明朝"/>
        <family val="1"/>
      </rPr>
      <t xml:space="preserve">
</t>
    </r>
    <r>
      <rPr>
        <b/>
        <sz val="18"/>
        <rFont val="ＭＳ Ｐ明朝"/>
        <family val="1"/>
      </rPr>
      <t>・№２～５のうち、必要なものをご提出くだされば結構です。
・「カラー」で作成してありますが，白黒でプリントアウトいただいて，いっこうに構いません。
・№２～５に関しては、監督の先生の確認印を押してくださいますようお願いします。
・</t>
    </r>
    <r>
      <rPr>
        <b/>
        <u val="single"/>
        <sz val="18"/>
        <rFont val="ＭＳ Ｐ明朝"/>
        <family val="1"/>
      </rPr>
      <t>個人情報保護</t>
    </r>
    <r>
      <rPr>
        <b/>
        <sz val="18"/>
        <rFont val="ＭＳ Ｐ明朝"/>
        <family val="1"/>
      </rPr>
      <t>の観点から、パンフレットに氏名を掲載することができない事由がある場合には、自校の中体連評議員と連絡の上、</t>
    </r>
    <r>
      <rPr>
        <b/>
        <u val="single"/>
        <sz val="18"/>
        <rFont val="ＭＳ Ｐ明朝"/>
        <family val="1"/>
      </rPr>
      <t>直接、中体連事務局まで問い合わせ下さい。</t>
    </r>
    <r>
      <rPr>
        <sz val="18"/>
        <rFont val="ＭＳ Ｐ明朝"/>
        <family val="1"/>
      </rPr>
      <t xml:space="preserve">
</t>
    </r>
    <r>
      <rPr>
        <b/>
        <sz val="18"/>
        <rFont val="ＭＳ Ｐ明朝"/>
        <family val="1"/>
      </rPr>
      <t>・申込書送付先は、仙台市立六郷中学校　和泉大樹　宛でお願いします。
　　住所：〒984-0834 仙台市若林区六郷１３番１号
　　電話：022-289-2158　　FAX：022-294-9352</t>
    </r>
  </si>
  <si>
    <t>　　</t>
  </si>
  <si>
    <t>　　</t>
  </si>
  <si>
    <t xml:space="preserve">    </t>
  </si>
  <si>
    <t>選択してください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</si>
</sst>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名&quot;"/>
    <numFmt numFmtId="177" formatCode="&quot;（ &quot;#&quot; 名）&quot;"/>
    <numFmt numFmtId="178" formatCode="#&quot;年&quot;"/>
    <numFmt numFmtId="179" formatCode="#&quot;名&quot;"/>
    <numFmt numFmtId="180" formatCode="#&quot;校&quot;"/>
    <numFmt numFmtId="181" formatCode="m/d;@"/>
    <numFmt numFmtId="182" formatCode="#&quot;㎏級&quot;"/>
    <numFmt numFmtId="183" formatCode="#&quot;名校&quot;"/>
    <numFmt numFmtId="184" formatCode="#&quot;枚&quot;"/>
    <numFmt numFmtId="185" formatCode="#&quot;　位&quot;"/>
    <numFmt numFmtId="186" formatCode="#&quot;　年&quot;"/>
    <numFmt numFmtId="187" formatCode="#&quot;㎏&quot;"/>
    <numFmt numFmtId="188" formatCode="#&quot;　㎏&quot;"/>
    <numFmt numFmtId="189" formatCode="#&quot;中学校&quot;"/>
    <numFmt numFmtId="190" formatCode="0.0_);[Red]\(0.0\)"/>
  </numFmts>
  <fonts count="60">
    <font>
      <sz val="11"/>
      <name val="ＭＳ Ｐゴシック"/>
      <family val="3"/>
    </font>
    <font>
      <sz val="6"/>
      <name val="ＭＳ Ｐゴシック"/>
      <family val="3"/>
    </font>
    <font>
      <sz val="11"/>
      <name val="ＭＳ Ｐ明朝"/>
      <family val="1"/>
    </font>
    <font>
      <sz val="20"/>
      <name val="ＭＳ Ｐ明朝"/>
      <family val="1"/>
    </font>
    <font>
      <sz val="14"/>
      <name val="ＭＳ Ｐ明朝"/>
      <family val="1"/>
    </font>
    <font>
      <sz val="12"/>
      <name val="ＭＳ Ｐ明朝"/>
      <family val="1"/>
    </font>
    <font>
      <sz val="24"/>
      <name val="ＭＳ Ｐ明朝"/>
      <family val="1"/>
    </font>
    <font>
      <sz val="16"/>
      <name val="ＭＳ Ｐ明朝"/>
      <family val="1"/>
    </font>
    <font>
      <b/>
      <sz val="20"/>
      <name val="ＭＳ Ｐ明朝"/>
      <family val="1"/>
    </font>
    <font>
      <b/>
      <sz val="16"/>
      <name val="ＭＳ Ｐ明朝"/>
      <family val="1"/>
    </font>
    <font>
      <sz val="22"/>
      <name val="ＭＳ Ｐ明朝"/>
      <family val="1"/>
    </font>
    <font>
      <b/>
      <sz val="24"/>
      <name val="ＭＳ Ｐ明朝"/>
      <family val="1"/>
    </font>
    <font>
      <sz val="36"/>
      <name val="ＭＳ Ｐ明朝"/>
      <family val="1"/>
    </font>
    <font>
      <sz val="36"/>
      <name val="ＭＳ Ｐゴシック"/>
      <family val="3"/>
    </font>
    <font>
      <b/>
      <sz val="22"/>
      <name val="ＭＳ Ｐ明朝"/>
      <family val="1"/>
    </font>
    <font>
      <b/>
      <sz val="18"/>
      <name val="ＭＳ Ｐ明朝"/>
      <family val="1"/>
    </font>
    <font>
      <sz val="18"/>
      <name val="ＭＳ Ｐ明朝"/>
      <family val="1"/>
    </font>
    <font>
      <b/>
      <u val="single"/>
      <sz val="18"/>
      <name val="ＭＳ Ｐ明朝"/>
      <family val="1"/>
    </font>
    <font>
      <sz val="28"/>
      <name val="ＭＳ Ｐ明朝"/>
      <family val="1"/>
    </font>
    <font>
      <b/>
      <i/>
      <sz val="16"/>
      <name val="ＭＳ Ｐ明朝"/>
      <family val="1"/>
    </font>
    <font>
      <sz val="10"/>
      <name val="ＭＳ Ｐ明朝"/>
      <family val="1"/>
    </font>
    <font>
      <b/>
      <sz val="16"/>
      <name val="ＭＳ Ｐゴシック"/>
      <family val="3"/>
    </font>
    <font>
      <b/>
      <sz val="18"/>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51"/>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slantDashDot"/>
    </border>
    <border>
      <left style="dotted"/>
      <right style="medium"/>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thin"/>
      <top style="thin"/>
      <bottom>
        <color indexed="63"/>
      </bottom>
    </border>
    <border>
      <left style="thin"/>
      <right style="thin"/>
      <top style="double"/>
      <bottom style="thin"/>
    </border>
    <border>
      <left style="thin"/>
      <right style="thin"/>
      <top style="thin"/>
      <bottom style="medium"/>
    </border>
    <border>
      <left style="thin"/>
      <right style="medium"/>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style="double"/>
      <bottom style="thin"/>
    </border>
    <border>
      <left style="medium"/>
      <right>
        <color indexed="63"/>
      </right>
      <top style="thin"/>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medium"/>
      <right style="thin"/>
      <top style="medium"/>
      <bottom style="medium"/>
    </border>
    <border>
      <left style="medium"/>
      <right style="thin"/>
      <top style="medium"/>
      <bottom>
        <color indexed="63"/>
      </bottom>
    </border>
    <border>
      <left style="medium"/>
      <right style="thin"/>
      <top style="thin"/>
      <bottom>
        <color indexed="63"/>
      </bottom>
    </border>
    <border>
      <left>
        <color indexed="63"/>
      </left>
      <right style="medium"/>
      <top style="thin"/>
      <bottom style="thin"/>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style="thin"/>
      <top>
        <color indexed="63"/>
      </top>
      <bottom style="thin"/>
    </border>
    <border>
      <left style="thin"/>
      <right style="double"/>
      <top style="medium"/>
      <bottom style="thin"/>
    </border>
    <border>
      <left style="thin"/>
      <right style="double"/>
      <top style="thin"/>
      <bottom style="thin"/>
    </border>
    <border>
      <left style="thin"/>
      <right style="double"/>
      <top style="thin"/>
      <bottom style="medium"/>
    </border>
    <border>
      <left style="thin"/>
      <right style="medium"/>
      <top style="thin"/>
      <bottom style="thin"/>
    </border>
    <border>
      <left style="dotted"/>
      <right style="medium"/>
      <top style="thin"/>
      <bottom style="thin"/>
    </border>
    <border>
      <left style="dotted"/>
      <right style="medium"/>
      <top style="thin"/>
      <bottom style="medium"/>
    </border>
    <border>
      <left style="dotted"/>
      <right>
        <color indexed="63"/>
      </right>
      <top style="thin"/>
      <bottom style="medium"/>
    </border>
    <border>
      <left style="dotted"/>
      <right style="medium"/>
      <top style="thin"/>
      <bottom>
        <color indexed="63"/>
      </bottom>
    </border>
    <border>
      <left style="dotted"/>
      <right style="medium"/>
      <top style="medium"/>
      <bottom style="medium"/>
    </border>
    <border>
      <left style="thin"/>
      <right style="double"/>
      <top style="medium"/>
      <bottom>
        <color indexed="63"/>
      </bottom>
    </border>
    <border>
      <left style="thin"/>
      <right style="medium"/>
      <top style="medium"/>
      <bottom>
        <color indexed="63"/>
      </bottom>
    </border>
    <border>
      <left>
        <color indexed="63"/>
      </left>
      <right>
        <color indexed="63"/>
      </right>
      <top style="medium"/>
      <bottom style="medium"/>
    </border>
    <border>
      <left style="medium"/>
      <right style="thin"/>
      <top style="double"/>
      <bottom style="medium"/>
    </border>
    <border>
      <left style="thin"/>
      <right style="medium"/>
      <top>
        <color indexed="63"/>
      </top>
      <bottom style="thin"/>
    </border>
    <border>
      <left style="thin"/>
      <right style="medium"/>
      <top style="thin"/>
      <bottom style="medium"/>
    </border>
    <border>
      <left style="medium"/>
      <right style="thin"/>
      <top>
        <color indexed="63"/>
      </top>
      <bottom style="thin"/>
    </border>
    <border>
      <left style="medium"/>
      <right style="thin"/>
      <top style="thin"/>
      <bottom style="medium"/>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style="thin"/>
      <right style="medium"/>
      <top>
        <color indexed="63"/>
      </top>
      <bottom style="medium"/>
    </border>
    <border>
      <left>
        <color indexed="63"/>
      </left>
      <right style="double"/>
      <top style="medium"/>
      <bottom>
        <color indexed="63"/>
      </bottom>
    </border>
    <border>
      <left style="medium"/>
      <right>
        <color indexed="63"/>
      </right>
      <top>
        <color indexed="63"/>
      </top>
      <bottom style="thin"/>
    </border>
    <border>
      <left style="dotted"/>
      <right style="medium"/>
      <top>
        <color indexed="63"/>
      </top>
      <bottom style="thin"/>
    </border>
    <border>
      <left style="thin"/>
      <right style="thin"/>
      <top>
        <color indexed="63"/>
      </top>
      <bottom style="medium"/>
    </border>
    <border>
      <left>
        <color indexed="63"/>
      </left>
      <right style="medium"/>
      <top style="medium"/>
      <bottom style="thin"/>
    </border>
    <border>
      <left style="thin"/>
      <right style="medium"/>
      <top style="medium"/>
      <bottom style="medium"/>
    </border>
    <border>
      <left style="thin"/>
      <right style="medium"/>
      <top style="thin"/>
      <bottom>
        <color indexed="63"/>
      </bottom>
    </border>
    <border>
      <left style="thin"/>
      <right style="medium"/>
      <top style="double"/>
      <bottom style="thin"/>
    </border>
    <border>
      <left style="medium"/>
      <right style="thin"/>
      <top>
        <color indexed="63"/>
      </top>
      <bottom style="medium"/>
    </border>
    <border>
      <left style="medium"/>
      <right style="thin"/>
      <top style="double"/>
      <bottom style="thin"/>
    </border>
    <border>
      <left style="thin"/>
      <right>
        <color indexed="63"/>
      </right>
      <top style="double"/>
      <bottom style="medium"/>
    </border>
    <border>
      <left>
        <color indexed="63"/>
      </left>
      <right style="medium"/>
      <top style="double"/>
      <bottom style="medium"/>
    </border>
    <border>
      <left>
        <color indexed="63"/>
      </left>
      <right>
        <color indexed="63"/>
      </right>
      <top style="double"/>
      <bottom style="medium"/>
    </border>
    <border>
      <left>
        <color indexed="63"/>
      </left>
      <right style="thin"/>
      <top style="double"/>
      <bottom style="medium"/>
    </border>
    <border>
      <left style="medium"/>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color indexed="63"/>
      </bottom>
    </border>
    <border>
      <left style="thin"/>
      <right style="thin"/>
      <top style="medium"/>
      <bottom>
        <color indexed="63"/>
      </bottom>
    </border>
    <border>
      <left style="slantDashDot"/>
      <right>
        <color indexed="63"/>
      </right>
      <top style="slantDashDot"/>
      <bottom style="slantDashDot"/>
    </border>
    <border>
      <left>
        <color indexed="63"/>
      </left>
      <right>
        <color indexed="63"/>
      </right>
      <top style="slantDashDot"/>
      <bottom style="slantDashDot"/>
    </border>
    <border>
      <left>
        <color indexed="63"/>
      </left>
      <right style="slantDashDot"/>
      <top style="slantDashDot"/>
      <bottom style="slantDashDot"/>
    </border>
    <border>
      <left style="medium"/>
      <right style="thin"/>
      <top>
        <color indexed="63"/>
      </top>
      <bottom>
        <color indexed="63"/>
      </bottom>
    </border>
    <border>
      <left>
        <color indexed="63"/>
      </left>
      <right style="double"/>
      <top style="medium"/>
      <bottom style="medium"/>
    </border>
    <border>
      <left style="thin"/>
      <right>
        <color indexed="63"/>
      </right>
      <top style="medium"/>
      <bottom style="medium"/>
    </border>
    <border>
      <left>
        <color indexed="63"/>
      </left>
      <right style="dotted"/>
      <top style="medium"/>
      <bottom style="medium"/>
    </border>
    <border>
      <left style="double"/>
      <right>
        <color indexed="63"/>
      </right>
      <top style="medium"/>
      <bottom style="medium"/>
    </border>
    <border>
      <left>
        <color indexed="63"/>
      </left>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style="medium"/>
    </border>
    <border>
      <left>
        <color indexed="63"/>
      </left>
      <right style="medium"/>
      <top style="thin"/>
      <bottom style="medium"/>
    </border>
    <border>
      <left>
        <color indexed="63"/>
      </left>
      <right style="thin"/>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0" borderId="4" applyNumberFormat="0" applyAlignment="0" applyProtection="0"/>
    <xf numFmtId="0" fontId="58" fillId="31" borderId="0" applyNumberFormat="0" applyBorder="0" applyAlignment="0" applyProtection="0"/>
  </cellStyleXfs>
  <cellXfs count="226">
    <xf numFmtId="0" fontId="0" fillId="0" borderId="0" xfId="0" applyAlignment="1">
      <alignment vertical="center"/>
    </xf>
    <xf numFmtId="0" fontId="4" fillId="0" borderId="0" xfId="0" applyFont="1" applyAlignment="1">
      <alignment vertical="center"/>
    </xf>
    <xf numFmtId="0" fontId="4" fillId="0" borderId="0" xfId="0" applyFont="1" applyBorder="1" applyAlignment="1">
      <alignment vertical="center"/>
    </xf>
    <xf numFmtId="0" fontId="2" fillId="0" borderId="0" xfId="0" applyFont="1" applyAlignment="1">
      <alignment horizontal="center" vertical="center" shrinkToFit="1"/>
    </xf>
    <xf numFmtId="0" fontId="5" fillId="0" borderId="0" xfId="0" applyFont="1" applyAlignment="1">
      <alignment horizontal="center" vertical="center" shrinkToFit="1"/>
    </xf>
    <xf numFmtId="0" fontId="9" fillId="0" borderId="10" xfId="0" applyFont="1" applyFill="1" applyBorder="1" applyAlignment="1">
      <alignment vertical="center" shrinkToFit="1"/>
    </xf>
    <xf numFmtId="0" fontId="7" fillId="0" borderId="11" xfId="0" applyFont="1" applyFill="1" applyBorder="1" applyAlignment="1">
      <alignment vertical="center" shrinkToFit="1"/>
    </xf>
    <xf numFmtId="0" fontId="7" fillId="0" borderId="0" xfId="0" applyFont="1" applyBorder="1" applyAlignment="1">
      <alignment vertical="center" shrinkToFit="1"/>
    </xf>
    <xf numFmtId="0" fontId="4" fillId="0" borderId="12" xfId="0" applyFont="1" applyBorder="1" applyAlignment="1">
      <alignment vertical="center"/>
    </xf>
    <xf numFmtId="176" fontId="7" fillId="32" borderId="13" xfId="0" applyNumberFormat="1" applyFont="1" applyFill="1" applyBorder="1" applyAlignment="1">
      <alignment horizontal="center" vertical="center" shrinkToFit="1"/>
    </xf>
    <xf numFmtId="0" fontId="9" fillId="0" borderId="0" xfId="0" applyFont="1" applyFill="1" applyBorder="1" applyAlignment="1">
      <alignment vertical="center" shrinkToFit="1"/>
    </xf>
    <xf numFmtId="0" fontId="7" fillId="0" borderId="0" xfId="0" applyFont="1" applyFill="1" applyBorder="1" applyAlignment="1">
      <alignment vertical="center" shrinkToFit="1"/>
    </xf>
    <xf numFmtId="0" fontId="4" fillId="0" borderId="0" xfId="0" applyFont="1" applyFill="1" applyBorder="1" applyAlignment="1">
      <alignment vertical="center"/>
    </xf>
    <xf numFmtId="0" fontId="7" fillId="0" borderId="0" xfId="0" applyFont="1" applyFill="1" applyBorder="1" applyAlignment="1">
      <alignment horizontal="center" vertical="center" textRotation="255" shrinkToFit="1"/>
    </xf>
    <xf numFmtId="0" fontId="7" fillId="0" borderId="0" xfId="0" applyFont="1" applyFill="1" applyBorder="1" applyAlignment="1">
      <alignment horizontal="center" vertical="center" shrinkToFit="1"/>
    </xf>
    <xf numFmtId="176" fontId="7" fillId="0" borderId="0" xfId="0" applyNumberFormat="1" applyFont="1" applyFill="1" applyBorder="1" applyAlignment="1">
      <alignment horizontal="distributed" vertical="center" shrinkToFit="1"/>
    </xf>
    <xf numFmtId="0" fontId="4" fillId="0" borderId="0" xfId="0" applyFont="1" applyFill="1" applyAlignment="1">
      <alignment vertical="center"/>
    </xf>
    <xf numFmtId="0" fontId="10" fillId="0" borderId="14"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26" xfId="0" applyFont="1" applyBorder="1" applyAlignment="1">
      <alignment horizontal="center" vertical="center" shrinkToFit="1"/>
    </xf>
    <xf numFmtId="0" fontId="11" fillId="33" borderId="22" xfId="0" applyFont="1" applyFill="1" applyBorder="1" applyAlignment="1">
      <alignment horizontal="center" vertical="center" shrinkToFit="1"/>
    </xf>
    <xf numFmtId="0" fontId="11" fillId="33" borderId="23" xfId="0" applyFont="1" applyFill="1" applyBorder="1" applyAlignment="1">
      <alignment horizontal="center" vertical="center" shrinkToFit="1"/>
    </xf>
    <xf numFmtId="0" fontId="11" fillId="33" borderId="26" xfId="0" applyFont="1" applyFill="1" applyBorder="1" applyAlignment="1">
      <alignment horizontal="center" vertical="center" shrinkToFit="1"/>
    </xf>
    <xf numFmtId="0" fontId="11" fillId="3" borderId="27" xfId="0" applyFont="1" applyFill="1" applyBorder="1" applyAlignment="1">
      <alignment horizontal="center" vertical="center" shrinkToFit="1"/>
    </xf>
    <xf numFmtId="0" fontId="11" fillId="3" borderId="28" xfId="0" applyFont="1" applyFill="1" applyBorder="1" applyAlignment="1">
      <alignment horizontal="center" vertical="center" shrinkToFit="1"/>
    </xf>
    <xf numFmtId="0" fontId="11" fillId="3" borderId="29" xfId="0" applyFont="1" applyFill="1" applyBorder="1" applyAlignment="1">
      <alignment horizontal="center" vertical="center" shrinkToFit="1"/>
    </xf>
    <xf numFmtId="0" fontId="11" fillId="33" borderId="30" xfId="0" applyFont="1" applyFill="1" applyBorder="1" applyAlignment="1">
      <alignment horizontal="center" vertical="center" shrinkToFit="1"/>
    </xf>
    <xf numFmtId="0" fontId="11" fillId="3" borderId="31" xfId="0" applyFont="1" applyFill="1" applyBorder="1" applyAlignment="1">
      <alignment horizontal="center" vertical="center" shrinkToFit="1"/>
    </xf>
    <xf numFmtId="0" fontId="10" fillId="0" borderId="32" xfId="0" applyFont="1" applyBorder="1" applyAlignment="1">
      <alignment horizontal="center" vertical="center" shrinkToFit="1"/>
    </xf>
    <xf numFmtId="0" fontId="12" fillId="0" borderId="28" xfId="0" applyFont="1" applyBorder="1" applyAlignment="1">
      <alignment vertical="center" shrinkToFit="1"/>
    </xf>
    <xf numFmtId="0" fontId="12" fillId="0" borderId="33" xfId="0" applyFont="1" applyBorder="1" applyAlignment="1">
      <alignment vertical="center" shrinkToFit="1"/>
    </xf>
    <xf numFmtId="0" fontId="6" fillId="0" borderId="34"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37"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9" xfId="0" applyFont="1" applyBorder="1" applyAlignment="1">
      <alignment vertical="center" shrinkToFit="1"/>
    </xf>
    <xf numFmtId="0" fontId="3" fillId="0" borderId="40" xfId="0" applyFont="1" applyBorder="1" applyAlignment="1">
      <alignment vertical="center" shrinkToFit="1"/>
    </xf>
    <xf numFmtId="0" fontId="3" fillId="0" borderId="41" xfId="0" applyFont="1" applyBorder="1" applyAlignment="1">
      <alignment vertical="center" shrinkToFit="1"/>
    </xf>
    <xf numFmtId="176" fontId="10" fillId="32" borderId="13" xfId="0" applyNumberFormat="1" applyFont="1" applyFill="1" applyBorder="1" applyAlignment="1">
      <alignment horizontal="right" vertical="center" shrinkToFit="1"/>
    </xf>
    <xf numFmtId="176" fontId="10" fillId="32" borderId="42" xfId="0" applyNumberFormat="1" applyFont="1" applyFill="1" applyBorder="1" applyAlignment="1">
      <alignment horizontal="right" vertical="center" shrinkToFit="1"/>
    </xf>
    <xf numFmtId="176" fontId="10" fillId="32" borderId="43" xfId="0" applyNumberFormat="1" applyFont="1" applyFill="1" applyBorder="1" applyAlignment="1">
      <alignment horizontal="right" vertical="center" shrinkToFit="1"/>
    </xf>
    <xf numFmtId="176" fontId="10" fillId="34" borderId="44" xfId="0" applyNumberFormat="1" applyFont="1" applyFill="1" applyBorder="1" applyAlignment="1">
      <alignment horizontal="right" vertical="center" shrinkToFit="1"/>
    </xf>
    <xf numFmtId="176" fontId="10" fillId="32" borderId="45" xfId="0" applyNumberFormat="1" applyFont="1" applyFill="1" applyBorder="1" applyAlignment="1">
      <alignment horizontal="right" vertical="center" shrinkToFit="1"/>
    </xf>
    <xf numFmtId="176" fontId="10" fillId="34" borderId="46" xfId="0" applyNumberFormat="1" applyFont="1" applyFill="1" applyBorder="1" applyAlignment="1">
      <alignment horizontal="right" vertical="center" shrinkToFit="1"/>
    </xf>
    <xf numFmtId="0" fontId="3" fillId="0" borderId="47" xfId="0" applyFont="1" applyBorder="1" applyAlignment="1">
      <alignment horizontal="center" vertical="center" shrinkToFit="1"/>
    </xf>
    <xf numFmtId="0" fontId="3" fillId="0" borderId="48" xfId="0" applyFont="1" applyBorder="1" applyAlignment="1">
      <alignment horizontal="center" vertical="center" shrinkToFit="1"/>
    </xf>
    <xf numFmtId="0" fontId="8" fillId="0" borderId="49" xfId="0" applyFont="1" applyBorder="1" applyAlignment="1">
      <alignment vertical="center"/>
    </xf>
    <xf numFmtId="0" fontId="11" fillId="33" borderId="49" xfId="0" applyNumberFormat="1" applyFont="1" applyFill="1" applyBorder="1" applyAlignment="1">
      <alignment horizontal="center" vertical="center"/>
    </xf>
    <xf numFmtId="0" fontId="10" fillId="0" borderId="50" xfId="0" applyFont="1" applyBorder="1" applyAlignment="1">
      <alignment horizontal="center" vertical="center" shrinkToFit="1"/>
    </xf>
    <xf numFmtId="0" fontId="10" fillId="0" borderId="27" xfId="0" applyFont="1" applyBorder="1" applyAlignment="1">
      <alignment horizontal="left" vertical="center" shrinkToFit="1"/>
    </xf>
    <xf numFmtId="0" fontId="6" fillId="0" borderId="28" xfId="0" applyFont="1" applyBorder="1" applyAlignment="1">
      <alignment vertical="center" shrinkToFit="1"/>
    </xf>
    <xf numFmtId="0" fontId="18" fillId="0" borderId="0" xfId="0" applyFont="1" applyAlignment="1">
      <alignment horizontal="center" vertical="center" shrinkToFit="1"/>
    </xf>
    <xf numFmtId="0" fontId="18" fillId="0" borderId="0" xfId="0" applyFont="1" applyAlignment="1">
      <alignment horizontal="left" vertical="center" shrinkToFit="1"/>
    </xf>
    <xf numFmtId="0" fontId="2" fillId="0" borderId="0" xfId="0" applyFont="1" applyAlignment="1">
      <alignment horizontal="center" vertical="center"/>
    </xf>
    <xf numFmtId="0" fontId="4" fillId="0" borderId="0" xfId="0" applyFont="1" applyAlignment="1">
      <alignment horizontal="center" vertic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37" xfId="0" applyFont="1" applyBorder="1" applyAlignment="1">
      <alignment horizontal="center" vertical="center"/>
    </xf>
    <xf numFmtId="178" fontId="4" fillId="0" borderId="17" xfId="0" applyNumberFormat="1" applyFont="1" applyBorder="1" applyAlignment="1">
      <alignment horizontal="right" vertical="center"/>
    </xf>
    <xf numFmtId="178" fontId="4" fillId="0" borderId="20" xfId="0" applyNumberFormat="1" applyFont="1" applyBorder="1" applyAlignment="1">
      <alignment horizontal="right" vertical="center"/>
    </xf>
    <xf numFmtId="178" fontId="4" fillId="0" borderId="37" xfId="0" applyNumberFormat="1" applyFont="1" applyBorder="1" applyAlignment="1">
      <alignment horizontal="right" vertical="center"/>
    </xf>
    <xf numFmtId="185" fontId="4" fillId="0" borderId="51" xfId="0" applyNumberFormat="1" applyFont="1" applyBorder="1" applyAlignment="1">
      <alignment horizontal="right" vertical="center"/>
    </xf>
    <xf numFmtId="185" fontId="4" fillId="0" borderId="41" xfId="0" applyNumberFormat="1" applyFont="1" applyBorder="1" applyAlignment="1">
      <alignment horizontal="right" vertical="center"/>
    </xf>
    <xf numFmtId="185" fontId="4" fillId="0" borderId="52" xfId="0" applyNumberFormat="1" applyFont="1" applyBorder="1" applyAlignment="1">
      <alignment horizontal="right" vertical="center"/>
    </xf>
    <xf numFmtId="0" fontId="16" fillId="0" borderId="0" xfId="0" applyFont="1" applyAlignment="1">
      <alignment horizontal="center" vertical="center"/>
    </xf>
    <xf numFmtId="0" fontId="7" fillId="0" borderId="0" xfId="0" applyFont="1" applyAlignment="1">
      <alignment horizontal="center" vertical="center"/>
    </xf>
    <xf numFmtId="0" fontId="16" fillId="0" borderId="0" xfId="0" applyFont="1" applyAlignment="1">
      <alignment horizontal="centerContinuous" vertical="center"/>
    </xf>
    <xf numFmtId="0" fontId="16" fillId="0" borderId="53" xfId="0" applyFont="1" applyBorder="1" applyAlignment="1">
      <alignment horizontal="center" vertical="center"/>
    </xf>
    <xf numFmtId="0" fontId="16" fillId="0" borderId="16" xfId="0" applyFont="1" applyBorder="1" applyAlignment="1">
      <alignment horizontal="center" vertical="center"/>
    </xf>
    <xf numFmtId="0" fontId="16"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178" fontId="6" fillId="0" borderId="17" xfId="0" applyNumberFormat="1" applyFont="1" applyBorder="1" applyAlignment="1">
      <alignment horizontal="right" vertical="center" shrinkToFit="1"/>
    </xf>
    <xf numFmtId="178" fontId="6" fillId="0" borderId="18" xfId="0" applyNumberFormat="1" applyFont="1" applyBorder="1" applyAlignment="1">
      <alignment horizontal="right" vertical="center" shrinkToFit="1"/>
    </xf>
    <xf numFmtId="178" fontId="6" fillId="0" borderId="19" xfId="0" applyNumberFormat="1" applyFont="1" applyBorder="1" applyAlignment="1">
      <alignment horizontal="right" vertical="center" shrinkToFit="1"/>
    </xf>
    <xf numFmtId="178" fontId="6" fillId="0" borderId="20" xfId="0" applyNumberFormat="1" applyFont="1" applyBorder="1" applyAlignment="1">
      <alignment horizontal="right" vertical="center" shrinkToFit="1"/>
    </xf>
    <xf numFmtId="0" fontId="10" fillId="0" borderId="58" xfId="0" applyFont="1" applyBorder="1" applyAlignment="1">
      <alignment horizontal="right" vertical="center" shrinkToFit="1"/>
    </xf>
    <xf numFmtId="0" fontId="14" fillId="0" borderId="59" xfId="0" applyFont="1" applyBorder="1" applyAlignment="1">
      <alignment horizontal="right" vertical="center" shrinkToFit="1"/>
    </xf>
    <xf numFmtId="190" fontId="4" fillId="0" borderId="37" xfId="0" applyNumberFormat="1" applyFont="1" applyBorder="1" applyAlignment="1">
      <alignment horizontal="center" vertical="center"/>
    </xf>
    <xf numFmtId="190" fontId="4" fillId="0" borderId="17" xfId="0" applyNumberFormat="1" applyFont="1" applyBorder="1" applyAlignment="1">
      <alignment horizontal="center" vertical="center"/>
    </xf>
    <xf numFmtId="190" fontId="4" fillId="0" borderId="20" xfId="0" applyNumberFormat="1" applyFont="1" applyBorder="1" applyAlignment="1">
      <alignment horizontal="center" vertical="center"/>
    </xf>
    <xf numFmtId="0" fontId="16" fillId="0" borderId="22" xfId="0" applyFont="1" applyBorder="1" applyAlignment="1">
      <alignment horizontal="center" vertical="center" shrinkToFit="1"/>
    </xf>
    <xf numFmtId="0" fontId="16" fillId="0" borderId="26" xfId="0" applyFont="1" applyBorder="1" applyAlignment="1">
      <alignment horizontal="center" vertical="center" shrinkToFit="1"/>
    </xf>
    <xf numFmtId="0" fontId="11" fillId="3" borderId="60" xfId="0" applyFont="1" applyFill="1" applyBorder="1" applyAlignment="1">
      <alignment horizontal="center" vertical="center" shrinkToFit="1"/>
    </xf>
    <xf numFmtId="0" fontId="3" fillId="0" borderId="61" xfId="0" applyFont="1" applyBorder="1" applyAlignment="1">
      <alignment vertical="center" shrinkToFit="1"/>
    </xf>
    <xf numFmtId="0" fontId="11" fillId="3" borderId="23" xfId="0" applyFont="1" applyFill="1" applyBorder="1" applyAlignment="1">
      <alignment horizontal="center" vertical="center" shrinkToFit="1"/>
    </xf>
    <xf numFmtId="0" fontId="7" fillId="0" borderId="62" xfId="0" applyFont="1" applyFill="1" applyBorder="1" applyAlignment="1">
      <alignment vertical="center" shrinkToFit="1"/>
    </xf>
    <xf numFmtId="0" fontId="11" fillId="33" borderId="63" xfId="0" applyFont="1" applyFill="1" applyBorder="1" applyAlignment="1">
      <alignment horizontal="center" vertical="center" shrinkToFit="1"/>
    </xf>
    <xf numFmtId="0" fontId="3" fillId="0" borderId="58" xfId="0" applyFont="1" applyBorder="1" applyAlignment="1">
      <alignment horizontal="center" vertical="center" shrinkToFit="1"/>
    </xf>
    <xf numFmtId="176" fontId="10" fillId="32" borderId="64" xfId="0" applyNumberFormat="1" applyFont="1" applyFill="1" applyBorder="1" applyAlignment="1">
      <alignment horizontal="right" vertical="center" shrinkToFit="1"/>
    </xf>
    <xf numFmtId="178" fontId="6" fillId="0" borderId="37" xfId="0" applyNumberFormat="1" applyFont="1" applyBorder="1" applyAlignment="1">
      <alignment horizontal="right" vertical="center" shrinkToFit="1"/>
    </xf>
    <xf numFmtId="0" fontId="6" fillId="0" borderId="65" xfId="0" applyFont="1" applyBorder="1" applyAlignment="1">
      <alignment horizontal="center" vertical="center" shrinkToFit="1"/>
    </xf>
    <xf numFmtId="0" fontId="10" fillId="0" borderId="66" xfId="0" applyFont="1" applyBorder="1" applyAlignment="1">
      <alignment vertical="center" shrinkToFit="1"/>
    </xf>
    <xf numFmtId="0" fontId="6" fillId="0" borderId="30" xfId="0" applyFont="1" applyBorder="1" applyAlignment="1">
      <alignment vertical="center" shrinkToFit="1"/>
    </xf>
    <xf numFmtId="0" fontId="6" fillId="0" borderId="67" xfId="0" applyFont="1" applyBorder="1" applyAlignment="1">
      <alignment vertical="center" shrinkToFit="1"/>
    </xf>
    <xf numFmtId="0" fontId="18" fillId="0" borderId="0" xfId="0" applyFont="1" applyAlignment="1">
      <alignment vertical="center" shrinkToFit="1"/>
    </xf>
    <xf numFmtId="190" fontId="6" fillId="0" borderId="41" xfId="0" applyNumberFormat="1" applyFont="1" applyBorder="1" applyAlignment="1">
      <alignment vertical="center" shrinkToFit="1"/>
    </xf>
    <xf numFmtId="190" fontId="6" fillId="0" borderId="68" xfId="0" applyNumberFormat="1" applyFont="1" applyBorder="1" applyAlignment="1">
      <alignment vertical="center" shrinkToFit="1"/>
    </xf>
    <xf numFmtId="190" fontId="6" fillId="0" borderId="69" xfId="0" applyNumberFormat="1" applyFont="1" applyBorder="1" applyAlignment="1">
      <alignment vertical="center" shrinkToFit="1"/>
    </xf>
    <xf numFmtId="190" fontId="6" fillId="0" borderId="52" xfId="0" applyNumberFormat="1" applyFont="1" applyBorder="1" applyAlignment="1">
      <alignment vertical="center" shrinkToFit="1"/>
    </xf>
    <xf numFmtId="0" fontId="2" fillId="0" borderId="0" xfId="0" applyFont="1" applyBorder="1" applyAlignment="1">
      <alignment horizontal="center" vertical="center" shrinkToFit="1"/>
    </xf>
    <xf numFmtId="0" fontId="18" fillId="0" borderId="0" xfId="0" applyFont="1" applyBorder="1" applyAlignment="1">
      <alignment horizontal="left" vertical="center" shrinkToFit="1"/>
    </xf>
    <xf numFmtId="0" fontId="2" fillId="0" borderId="11" xfId="0" applyFont="1" applyBorder="1" applyAlignment="1">
      <alignment horizontal="center" vertical="center" shrinkToFit="1"/>
    </xf>
    <xf numFmtId="0" fontId="3" fillId="0" borderId="53" xfId="0" applyFont="1" applyBorder="1" applyAlignment="1">
      <alignment vertical="center" shrinkToFit="1"/>
    </xf>
    <xf numFmtId="0" fontId="3" fillId="0" borderId="54" xfId="0" applyFont="1" applyBorder="1" applyAlignment="1">
      <alignment horizontal="center" vertical="center" shrinkToFit="1"/>
    </xf>
    <xf numFmtId="0" fontId="6" fillId="0" borderId="70" xfId="0" applyFont="1" applyBorder="1" applyAlignment="1">
      <alignment horizontal="center" vertical="center" shrinkToFit="1"/>
    </xf>
    <xf numFmtId="0" fontId="6" fillId="0" borderId="53"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71" xfId="0" applyFont="1" applyBorder="1" applyAlignment="1">
      <alignment horizontal="center" vertical="center" shrinkToFit="1"/>
    </xf>
    <xf numFmtId="0" fontId="6" fillId="0" borderId="54" xfId="0" applyFont="1" applyBorder="1" applyAlignment="1">
      <alignment horizontal="center" vertical="center" shrinkToFit="1"/>
    </xf>
    <xf numFmtId="0" fontId="6" fillId="0" borderId="67" xfId="0" applyFont="1" applyBorder="1" applyAlignment="1">
      <alignment horizontal="center" vertical="center" shrinkToFit="1"/>
    </xf>
    <xf numFmtId="190" fontId="6" fillId="0" borderId="51" xfId="0" applyNumberFormat="1" applyFont="1" applyBorder="1" applyAlignment="1">
      <alignment horizontal="center" vertical="center" shrinkToFit="1"/>
    </xf>
    <xf numFmtId="190" fontId="6" fillId="0" borderId="41" xfId="0" applyNumberFormat="1" applyFont="1" applyBorder="1" applyAlignment="1">
      <alignment horizontal="center" vertical="center" shrinkToFit="1"/>
    </xf>
    <xf numFmtId="190" fontId="6" fillId="0" borderId="68" xfId="0" applyNumberFormat="1" applyFont="1" applyBorder="1" applyAlignment="1">
      <alignment horizontal="center" vertical="center" shrinkToFit="1"/>
    </xf>
    <xf numFmtId="190" fontId="6" fillId="0" borderId="69" xfId="0" applyNumberFormat="1" applyFont="1" applyBorder="1" applyAlignment="1">
      <alignment horizontal="center" vertical="center" shrinkToFit="1"/>
    </xf>
    <xf numFmtId="190" fontId="6" fillId="0" borderId="52" xfId="0" applyNumberFormat="1"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54" xfId="0" applyFont="1" applyBorder="1" applyAlignment="1">
      <alignment vertical="center" shrinkToFit="1"/>
    </xf>
    <xf numFmtId="0" fontId="10" fillId="0" borderId="72" xfId="0" applyFont="1" applyBorder="1" applyAlignment="1">
      <alignment horizontal="center" vertical="center" shrinkToFit="1"/>
    </xf>
    <xf numFmtId="0" fontId="0" fillId="0" borderId="73" xfId="0" applyBorder="1" applyAlignment="1">
      <alignment horizontal="center" vertical="center" shrinkToFit="1"/>
    </xf>
    <xf numFmtId="0" fontId="0" fillId="0" borderId="74" xfId="0" applyBorder="1" applyAlignment="1">
      <alignment horizontal="center" vertical="center" shrinkToFit="1"/>
    </xf>
    <xf numFmtId="0" fontId="10" fillId="0" borderId="72" xfId="0" applyFont="1" applyBorder="1" applyAlignment="1">
      <alignment horizontal="center" vertical="center" wrapText="1" shrinkToFit="1"/>
    </xf>
    <xf numFmtId="0" fontId="0" fillId="0" borderId="75" xfId="0" applyBorder="1" applyAlignment="1">
      <alignment horizontal="center" vertical="center" shrinkToFit="1"/>
    </xf>
    <xf numFmtId="0" fontId="18" fillId="0" borderId="11" xfId="0" applyFont="1" applyBorder="1" applyAlignment="1">
      <alignment horizontal="center" vertical="center" textRotation="255" shrinkToFit="1"/>
    </xf>
    <xf numFmtId="0" fontId="18" fillId="0" borderId="0" xfId="0" applyFont="1" applyBorder="1" applyAlignment="1">
      <alignment horizontal="center" vertical="center" textRotation="255" shrinkToFit="1"/>
    </xf>
    <xf numFmtId="0" fontId="0" fillId="0" borderId="0" xfId="0" applyAlignment="1">
      <alignment vertical="center" shrinkToFit="1"/>
    </xf>
    <xf numFmtId="0" fontId="8" fillId="0" borderId="49" xfId="0" applyFont="1" applyBorder="1" applyAlignment="1">
      <alignment horizontal="right" vertical="center"/>
    </xf>
    <xf numFmtId="0" fontId="6" fillId="0" borderId="76" xfId="0" applyFont="1" applyBorder="1" applyAlignment="1">
      <alignment horizontal="center" vertical="center" shrinkToFit="1"/>
    </xf>
    <xf numFmtId="0" fontId="6" fillId="0" borderId="49" xfId="0" applyFont="1" applyBorder="1" applyAlignment="1">
      <alignment horizontal="center" vertical="center" shrinkToFit="1"/>
    </xf>
    <xf numFmtId="0" fontId="6" fillId="0" borderId="77" xfId="0" applyFont="1" applyBorder="1" applyAlignment="1">
      <alignment horizontal="center" vertical="center" shrinkToFit="1"/>
    </xf>
    <xf numFmtId="0" fontId="18" fillId="0" borderId="10" xfId="0" applyFont="1" applyBorder="1" applyAlignment="1">
      <alignment horizontal="center" vertical="center" shrinkToFit="1"/>
    </xf>
    <xf numFmtId="0" fontId="18" fillId="0" borderId="78" xfId="0" applyFont="1" applyBorder="1" applyAlignment="1">
      <alignment horizontal="center" vertical="center" shrinkToFit="1"/>
    </xf>
    <xf numFmtId="0" fontId="18" fillId="0" borderId="79" xfId="0" applyFont="1" applyBorder="1" applyAlignment="1">
      <alignment horizontal="center" vertical="center" shrinkToFit="1"/>
    </xf>
    <xf numFmtId="0" fontId="18" fillId="0" borderId="80" xfId="0" applyFont="1" applyBorder="1" applyAlignment="1">
      <alignment horizontal="center" vertical="center" shrinkToFit="1"/>
    </xf>
    <xf numFmtId="0" fontId="7" fillId="3" borderId="81" xfId="0" applyFont="1" applyFill="1" applyBorder="1" applyAlignment="1">
      <alignment horizontal="center" vertical="center" shrinkToFit="1"/>
    </xf>
    <xf numFmtId="0" fontId="7" fillId="3" borderId="48" xfId="0" applyFont="1" applyFill="1" applyBorder="1" applyAlignment="1">
      <alignment horizontal="center" vertical="center" shrinkToFit="1"/>
    </xf>
    <xf numFmtId="0" fontId="7" fillId="33" borderId="31" xfId="0" applyFont="1" applyFill="1" applyBorder="1" applyAlignment="1">
      <alignment horizontal="center" vertical="center" shrinkToFit="1"/>
    </xf>
    <xf numFmtId="0" fontId="7" fillId="33" borderId="82" xfId="0" applyFont="1" applyFill="1" applyBorder="1" applyAlignment="1">
      <alignment horizontal="center" vertical="center" shrinkToFit="1"/>
    </xf>
    <xf numFmtId="0" fontId="7" fillId="33" borderId="48" xfId="0" applyFont="1" applyFill="1" applyBorder="1" applyAlignment="1">
      <alignment horizontal="center" vertical="center" shrinkToFit="1"/>
    </xf>
    <xf numFmtId="0" fontId="10" fillId="0" borderId="34" xfId="0" applyFont="1" applyFill="1" applyBorder="1" applyAlignment="1">
      <alignment horizontal="center" vertical="center" shrinkToFit="1"/>
    </xf>
    <xf numFmtId="0" fontId="10" fillId="0" borderId="27" xfId="0" applyFont="1" applyFill="1" applyBorder="1" applyAlignment="1">
      <alignment horizontal="center" vertical="center" shrinkToFit="1"/>
    </xf>
    <xf numFmtId="0" fontId="12" fillId="0" borderId="35" xfId="0" applyFont="1" applyBorder="1" applyAlignment="1">
      <alignment horizontal="right" vertical="center" indent="4" shrinkToFit="1"/>
    </xf>
    <xf numFmtId="0" fontId="12" fillId="0" borderId="28" xfId="0" applyFont="1" applyBorder="1" applyAlignment="1">
      <alignment horizontal="right" vertical="center" indent="4" shrinkToFit="1"/>
    </xf>
    <xf numFmtId="0" fontId="13" fillId="0" borderId="28" xfId="0" applyFont="1" applyBorder="1" applyAlignment="1">
      <alignment horizontal="right" vertical="center" indent="4" shrinkToFit="1"/>
    </xf>
    <xf numFmtId="0" fontId="18" fillId="0" borderId="35" xfId="0" applyFont="1" applyBorder="1" applyAlignment="1">
      <alignment horizontal="center" vertical="center" shrinkToFit="1"/>
    </xf>
    <xf numFmtId="0" fontId="0" fillId="0" borderId="28" xfId="0" applyBorder="1" applyAlignment="1">
      <alignment horizontal="center" vertical="center" shrinkToFit="1"/>
    </xf>
    <xf numFmtId="0" fontId="0" fillId="0" borderId="33" xfId="0" applyBorder="1" applyAlignment="1">
      <alignment horizontal="center" vertical="center" shrinkToFit="1"/>
    </xf>
    <xf numFmtId="0" fontId="15" fillId="0" borderId="83" xfId="0" applyFont="1" applyBorder="1" applyAlignment="1">
      <alignment horizontal="justify" vertical="justify" wrapText="1"/>
    </xf>
    <xf numFmtId="0" fontId="16" fillId="0" borderId="84" xfId="0" applyFont="1" applyBorder="1" applyAlignment="1">
      <alignment horizontal="justify" vertical="justify" wrapText="1"/>
    </xf>
    <xf numFmtId="0" fontId="16" fillId="0" borderId="85" xfId="0" applyFont="1" applyBorder="1" applyAlignment="1">
      <alignment horizontal="justify" vertical="justify" wrapText="1"/>
    </xf>
    <xf numFmtId="0" fontId="18" fillId="0" borderId="31" xfId="0" applyFont="1" applyBorder="1" applyAlignment="1">
      <alignment horizontal="center" vertical="center" textRotation="255" shrinkToFit="1"/>
    </xf>
    <xf numFmtId="0" fontId="18" fillId="0" borderId="86" xfId="0" applyFont="1" applyBorder="1" applyAlignment="1">
      <alignment horizontal="center" vertical="center" textRotation="255" shrinkToFit="1"/>
    </xf>
    <xf numFmtId="0" fontId="18" fillId="0" borderId="70" xfId="0" applyFont="1" applyBorder="1" applyAlignment="1">
      <alignment horizontal="center" vertical="center" textRotation="255" shrinkToFit="1"/>
    </xf>
    <xf numFmtId="0" fontId="7" fillId="33" borderId="76" xfId="0" applyFont="1" applyFill="1" applyBorder="1" applyAlignment="1">
      <alignment horizontal="center" vertical="center" shrinkToFit="1"/>
    </xf>
    <xf numFmtId="0" fontId="7" fillId="33" borderId="49" xfId="0" applyFont="1" applyFill="1" applyBorder="1" applyAlignment="1">
      <alignment horizontal="center" vertical="center" shrinkToFit="1"/>
    </xf>
    <xf numFmtId="0" fontId="7" fillId="3" borderId="49" xfId="0" applyFont="1" applyFill="1" applyBorder="1" applyAlignment="1">
      <alignment horizontal="center" vertical="center" shrinkToFit="1"/>
    </xf>
    <xf numFmtId="0" fontId="7" fillId="3" borderId="87" xfId="0" applyFont="1" applyFill="1" applyBorder="1" applyAlignment="1">
      <alignment horizontal="center" vertical="center" shrinkToFit="1"/>
    </xf>
    <xf numFmtId="0" fontId="7" fillId="33" borderId="88" xfId="0" applyFont="1" applyFill="1" applyBorder="1" applyAlignment="1">
      <alignment horizontal="center" vertical="center" shrinkToFit="1"/>
    </xf>
    <xf numFmtId="0" fontId="7" fillId="33" borderId="89" xfId="0" applyFont="1" applyFill="1" applyBorder="1" applyAlignment="1">
      <alignment horizontal="center" vertical="center" shrinkToFit="1"/>
    </xf>
    <xf numFmtId="0" fontId="7" fillId="3" borderId="77" xfId="0" applyFont="1" applyFill="1" applyBorder="1" applyAlignment="1">
      <alignment horizontal="center" vertical="center" shrinkToFit="1"/>
    </xf>
    <xf numFmtId="0" fontId="3" fillId="0" borderId="88" xfId="0" applyFont="1" applyBorder="1" applyAlignment="1">
      <alignment horizontal="distributed" vertical="center" indent="2" shrinkToFit="1"/>
    </xf>
    <xf numFmtId="0" fontId="3" fillId="0" borderId="77" xfId="0" applyFont="1" applyBorder="1" applyAlignment="1">
      <alignment horizontal="distributed" vertical="center" indent="2" shrinkToFit="1"/>
    </xf>
    <xf numFmtId="0" fontId="7" fillId="3" borderId="47" xfId="0" applyFont="1" applyFill="1" applyBorder="1" applyAlignment="1">
      <alignment horizontal="center" vertical="center" shrinkToFit="1"/>
    </xf>
    <xf numFmtId="0" fontId="6" fillId="0" borderId="90" xfId="0" applyFont="1" applyBorder="1" applyAlignment="1">
      <alignment horizontal="center" vertical="center" shrinkToFit="1"/>
    </xf>
    <xf numFmtId="0" fontId="6" fillId="0" borderId="0" xfId="0" applyFont="1" applyBorder="1" applyAlignment="1">
      <alignment horizontal="center" vertical="center"/>
    </xf>
    <xf numFmtId="0" fontId="10" fillId="0" borderId="32" xfId="0" applyFont="1" applyBorder="1" applyAlignment="1">
      <alignment horizontal="center" vertical="center" shrinkToFit="1"/>
    </xf>
    <xf numFmtId="0" fontId="10" fillId="0" borderId="53" xfId="0" applyFont="1" applyBorder="1" applyAlignment="1">
      <alignment horizontal="center" vertical="center" shrinkToFit="1"/>
    </xf>
    <xf numFmtId="0" fontId="10" fillId="0" borderId="34" xfId="0"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91" xfId="0" applyFont="1" applyBorder="1" applyAlignment="1">
      <alignment horizontal="center" vertical="center" shrinkToFit="1"/>
    </xf>
    <xf numFmtId="0" fontId="10" fillId="0" borderId="92" xfId="0" applyFont="1" applyBorder="1" applyAlignment="1">
      <alignment horizontal="center" vertical="center" shrinkToFit="1"/>
    </xf>
    <xf numFmtId="0" fontId="10" fillId="0" borderId="93" xfId="0" applyFont="1" applyBorder="1" applyAlignment="1">
      <alignment horizontal="center" vertical="center" shrinkToFit="1"/>
    </xf>
    <xf numFmtId="0" fontId="10" fillId="0" borderId="94" xfId="0" applyFont="1" applyBorder="1" applyAlignment="1">
      <alignment horizontal="center" vertical="center" shrinkToFit="1"/>
    </xf>
    <xf numFmtId="0" fontId="10" fillId="0" borderId="59" xfId="0" applyFont="1" applyBorder="1" applyAlignment="1">
      <alignment horizontal="center" vertical="center" shrinkToFit="1"/>
    </xf>
    <xf numFmtId="0" fontId="10" fillId="0" borderId="95" xfId="0" applyFont="1" applyBorder="1" applyAlignment="1">
      <alignment horizontal="center" vertical="center" shrinkToFit="1"/>
    </xf>
    <xf numFmtId="0" fontId="6" fillId="0" borderId="87" xfId="0" applyFont="1" applyBorder="1" applyAlignment="1">
      <alignment horizontal="center" vertical="center" shrinkToFit="1"/>
    </xf>
    <xf numFmtId="0" fontId="18" fillId="0" borderId="0" xfId="0" applyFont="1" applyBorder="1" applyAlignment="1">
      <alignment horizontal="center" vertical="center" shrinkToFit="1"/>
    </xf>
    <xf numFmtId="0" fontId="6" fillId="0" borderId="60" xfId="0" applyFont="1" applyBorder="1" applyAlignment="1">
      <alignment horizontal="center" vertical="center" shrinkToFit="1"/>
    </xf>
    <xf numFmtId="0" fontId="6" fillId="0" borderId="96"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66" xfId="0" applyFont="1" applyBorder="1" applyAlignment="1">
      <alignment horizontal="center" vertical="center" shrinkToFit="1"/>
    </xf>
    <xf numFmtId="189" fontId="3" fillId="0" borderId="36" xfId="0" applyNumberFormat="1" applyFont="1" applyBorder="1" applyAlignment="1">
      <alignment horizontal="center" vertical="center" shrinkToFit="1"/>
    </xf>
    <xf numFmtId="189" fontId="3" fillId="0" borderId="29" xfId="0" applyNumberFormat="1" applyFont="1" applyBorder="1" applyAlignment="1">
      <alignment horizontal="center" vertical="center" shrinkToFit="1"/>
    </xf>
    <xf numFmtId="189" fontId="3" fillId="0" borderId="97" xfId="0" applyNumberFormat="1"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78"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97"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66" xfId="0" applyFont="1" applyBorder="1" applyAlignment="1">
      <alignment horizontal="center" vertical="center" shrinkToFit="1"/>
    </xf>
    <xf numFmtId="0" fontId="18" fillId="0" borderId="0" xfId="0" applyFont="1" applyAlignment="1">
      <alignment horizontal="center" vertical="center" shrinkToFit="1"/>
    </xf>
    <xf numFmtId="0" fontId="0" fillId="0" borderId="0" xfId="0" applyAlignment="1">
      <alignment horizontal="center" vertical="center" shrinkToFit="1"/>
    </xf>
    <xf numFmtId="0" fontId="20" fillId="0" borderId="60" xfId="0" applyFont="1" applyBorder="1" applyAlignment="1">
      <alignment horizontal="center" vertical="center"/>
    </xf>
    <xf numFmtId="0" fontId="5" fillId="0" borderId="36"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98" xfId="0" applyFont="1" applyBorder="1" applyAlignment="1">
      <alignment horizontal="center" vertical="center" shrinkToFit="1"/>
    </xf>
    <xf numFmtId="0" fontId="5" fillId="0" borderId="97" xfId="0" applyFont="1" applyBorder="1" applyAlignment="1">
      <alignment horizontal="center" vertical="center" shrinkToFit="1"/>
    </xf>
    <xf numFmtId="0" fontId="19" fillId="0" borderId="0" xfId="0" applyFont="1" applyBorder="1" applyAlignment="1">
      <alignment horizontal="center" vertical="center" shrinkToFit="1"/>
    </xf>
    <xf numFmtId="0" fontId="7" fillId="0" borderId="0"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91" xfId="0" applyFont="1" applyBorder="1" applyAlignment="1">
      <alignment horizontal="center" vertical="center" shrinkToFit="1"/>
    </xf>
    <xf numFmtId="0" fontId="5" fillId="0" borderId="66" xfId="0" applyFont="1" applyBorder="1" applyAlignment="1">
      <alignment horizontal="center" vertical="center" shrinkToFit="1"/>
    </xf>
    <xf numFmtId="0" fontId="19" fillId="0" borderId="11"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4">
    <dxf>
      <font>
        <color theme="0"/>
      </font>
    </dxf>
    <dxf>
      <font>
        <color indexed="9"/>
      </font>
    </dxf>
    <dxf>
      <font>
        <color theme="0"/>
      </font>
    </dxf>
    <dxf>
      <font>
        <color indexed="9"/>
      </font>
    </dxf>
    <dxf>
      <font>
        <color indexed="9"/>
      </font>
    </dxf>
    <dxf>
      <font>
        <color indexed="9"/>
      </font>
    </dxf>
    <dxf>
      <font>
        <color theme="0"/>
      </font>
    </dxf>
    <dxf>
      <font>
        <color indexed="9"/>
      </font>
    </dxf>
    <dxf>
      <font>
        <color indexed="9"/>
      </font>
    </dxf>
    <dxf>
      <font>
        <color indexed="9"/>
      </font>
    </dxf>
    <dxf>
      <font>
        <color theme="0"/>
      </font>
    </dxf>
    <dxf>
      <font>
        <color indexed="9"/>
      </font>
    </dxf>
    <dxf>
      <font>
        <color rgb="FFFFFFFF"/>
      </font>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257175</xdr:colOff>
      <xdr:row>6</xdr:row>
      <xdr:rowOff>85725</xdr:rowOff>
    </xdr:from>
    <xdr:to>
      <xdr:col>18</xdr:col>
      <xdr:colOff>38100</xdr:colOff>
      <xdr:row>6</xdr:row>
      <xdr:rowOff>571500</xdr:rowOff>
    </xdr:to>
    <xdr:sp>
      <xdr:nvSpPr>
        <xdr:cNvPr id="1" name="右矢印 1"/>
        <xdr:cNvSpPr>
          <a:spLocks/>
        </xdr:cNvSpPr>
      </xdr:nvSpPr>
      <xdr:spPr>
        <a:xfrm rot="10800000">
          <a:off x="10591800" y="3609975"/>
          <a:ext cx="742950" cy="485775"/>
        </a:xfrm>
        <a:prstGeom prst="rightArrow">
          <a:avLst>
            <a:gd name="adj" fmla="val 17425"/>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257175</xdr:colOff>
      <xdr:row>7</xdr:row>
      <xdr:rowOff>104775</xdr:rowOff>
    </xdr:from>
    <xdr:to>
      <xdr:col>18</xdr:col>
      <xdr:colOff>38100</xdr:colOff>
      <xdr:row>7</xdr:row>
      <xdr:rowOff>581025</xdr:rowOff>
    </xdr:to>
    <xdr:sp>
      <xdr:nvSpPr>
        <xdr:cNvPr id="2" name="右矢印 2"/>
        <xdr:cNvSpPr>
          <a:spLocks/>
        </xdr:cNvSpPr>
      </xdr:nvSpPr>
      <xdr:spPr>
        <a:xfrm rot="10800000">
          <a:off x="10591800" y="4248150"/>
          <a:ext cx="742950" cy="476250"/>
        </a:xfrm>
        <a:prstGeom prst="rightArrow">
          <a:avLst>
            <a:gd name="adj" fmla="val 17425"/>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171450</xdr:colOff>
      <xdr:row>6</xdr:row>
      <xdr:rowOff>57150</xdr:rowOff>
    </xdr:from>
    <xdr:to>
      <xdr:col>21</xdr:col>
      <xdr:colOff>304800</xdr:colOff>
      <xdr:row>8</xdr:row>
      <xdr:rowOff>257175</xdr:rowOff>
    </xdr:to>
    <xdr:sp>
      <xdr:nvSpPr>
        <xdr:cNvPr id="3" name="テキスト ボックス 3"/>
        <xdr:cNvSpPr txBox="1">
          <a:spLocks noChangeArrowheads="1"/>
        </xdr:cNvSpPr>
      </xdr:nvSpPr>
      <xdr:spPr>
        <a:xfrm>
          <a:off x="11468100" y="3581400"/>
          <a:ext cx="2190750" cy="148590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「監督２」や引率責任者に入力した際は「監督１」と同様にプルダウンより「教諭」等を選択して入力するようお願いします。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S26"/>
  <sheetViews>
    <sheetView tabSelected="1" view="pageBreakPreview" zoomScale="85" zoomScaleNormal="85" zoomScaleSheetLayoutView="85" zoomScalePageLayoutView="0" workbookViewId="0" topLeftCell="A1">
      <selection activeCell="C6" sqref="C6:L6"/>
    </sheetView>
  </sheetViews>
  <sheetFormatPr defaultColWidth="9.00390625" defaultRowHeight="13.5"/>
  <cols>
    <col min="1" max="1" width="1.4921875" style="2" customWidth="1"/>
    <col min="2" max="2" width="12.625" style="1" customWidth="1"/>
    <col min="3" max="5" width="9.125" style="1" customWidth="1"/>
    <col min="6" max="6" width="10.50390625" style="1" customWidth="1"/>
    <col min="7" max="8" width="9.125" style="1" customWidth="1"/>
    <col min="9" max="9" width="7.75390625" style="1" customWidth="1"/>
    <col min="10" max="12" width="9.125" style="1" customWidth="1"/>
    <col min="13" max="13" width="10.50390625" style="2" customWidth="1"/>
    <col min="14" max="15" width="9.125" style="1" customWidth="1"/>
    <col min="16" max="16" width="1.4921875" style="1" customWidth="1"/>
    <col min="17" max="17" width="5.875" style="1" bestFit="1" customWidth="1"/>
    <col min="18" max="18" width="6.75390625" style="1" customWidth="1"/>
    <col min="19" max="16384" width="9.00390625" style="1" customWidth="1"/>
  </cols>
  <sheetData>
    <row r="1" spans="2:18" ht="33.75" customHeight="1" thickBot="1">
      <c r="B1" s="183" t="s">
        <v>8</v>
      </c>
      <c r="C1" s="183"/>
      <c r="D1" s="183"/>
      <c r="E1" s="183"/>
      <c r="F1" s="183"/>
      <c r="G1" s="183"/>
      <c r="H1" s="183"/>
      <c r="I1" s="183"/>
      <c r="J1" s="183"/>
      <c r="K1" s="183"/>
      <c r="L1" s="183"/>
      <c r="M1" s="183"/>
      <c r="N1" s="183"/>
      <c r="O1" s="183"/>
      <c r="Q1" s="1" t="s">
        <v>88</v>
      </c>
      <c r="R1" s="1" t="s">
        <v>87</v>
      </c>
    </row>
    <row r="2" spans="2:15" ht="48.75" customHeight="1">
      <c r="B2" s="17" t="s">
        <v>55</v>
      </c>
      <c r="C2" s="186"/>
      <c r="D2" s="187"/>
      <c r="E2" s="188"/>
      <c r="F2" s="18" t="s">
        <v>0</v>
      </c>
      <c r="G2" s="158"/>
      <c r="H2" s="159"/>
      <c r="I2" s="159"/>
      <c r="J2" s="66" t="s">
        <v>56</v>
      </c>
      <c r="K2" s="159"/>
      <c r="L2" s="159"/>
      <c r="M2" s="187" t="s">
        <v>57</v>
      </c>
      <c r="N2" s="187"/>
      <c r="O2" s="110"/>
    </row>
    <row r="3" spans="2:15" ht="48.75" customHeight="1">
      <c r="B3" s="184" t="s">
        <v>1</v>
      </c>
      <c r="C3" s="189"/>
      <c r="D3" s="190"/>
      <c r="E3" s="190"/>
      <c r="F3" s="190"/>
      <c r="G3" s="190"/>
      <c r="H3" s="190"/>
      <c r="I3" s="190"/>
      <c r="J3" s="190"/>
      <c r="K3" s="190"/>
      <c r="L3" s="190"/>
      <c r="M3" s="190"/>
      <c r="N3" s="190"/>
      <c r="O3" s="191"/>
    </row>
    <row r="4" spans="2:15" ht="48.75" customHeight="1">
      <c r="B4" s="185"/>
      <c r="C4" s="94" t="s">
        <v>9</v>
      </c>
      <c r="D4" s="192"/>
      <c r="E4" s="192"/>
      <c r="F4" s="192"/>
      <c r="G4" s="192"/>
      <c r="H4" s="192"/>
      <c r="I4" s="95" t="s">
        <v>67</v>
      </c>
      <c r="J4" s="192"/>
      <c r="K4" s="192"/>
      <c r="L4" s="192"/>
      <c r="M4" s="192"/>
      <c r="N4" s="192"/>
      <c r="O4" s="193"/>
    </row>
    <row r="5" spans="2:15" ht="48.75" customHeight="1">
      <c r="B5" s="19" t="s">
        <v>2</v>
      </c>
      <c r="C5" s="160"/>
      <c r="D5" s="161"/>
      <c r="E5" s="161"/>
      <c r="F5" s="161"/>
      <c r="G5" s="161"/>
      <c r="H5" s="161"/>
      <c r="I5" s="161"/>
      <c r="J5" s="161"/>
      <c r="K5" s="162"/>
      <c r="L5" s="67" t="s">
        <v>40</v>
      </c>
      <c r="M5" s="42"/>
      <c r="N5" s="42"/>
      <c r="O5" s="43"/>
    </row>
    <row r="6" spans="2:19" ht="48.75" customHeight="1">
      <c r="B6" s="41" t="s">
        <v>83</v>
      </c>
      <c r="C6" s="163"/>
      <c r="D6" s="164"/>
      <c r="E6" s="164"/>
      <c r="F6" s="164"/>
      <c r="G6" s="164"/>
      <c r="H6" s="164"/>
      <c r="I6" s="164"/>
      <c r="J6" s="164"/>
      <c r="K6" s="164"/>
      <c r="L6" s="164"/>
      <c r="M6" s="163" t="s">
        <v>89</v>
      </c>
      <c r="N6" s="164"/>
      <c r="O6" s="165"/>
      <c r="S6" s="1" t="s">
        <v>86</v>
      </c>
    </row>
    <row r="7" spans="2:15" ht="48.75" customHeight="1" thickBot="1">
      <c r="B7" s="41" t="s">
        <v>84</v>
      </c>
      <c r="C7" s="163"/>
      <c r="D7" s="164"/>
      <c r="E7" s="164"/>
      <c r="F7" s="164"/>
      <c r="G7" s="164"/>
      <c r="H7" s="164"/>
      <c r="I7" s="164"/>
      <c r="J7" s="164"/>
      <c r="K7" s="164"/>
      <c r="L7" s="164"/>
      <c r="M7" s="163" t="s">
        <v>89</v>
      </c>
      <c r="N7" s="164"/>
      <c r="O7" s="165"/>
    </row>
    <row r="8" spans="2:15" ht="52.5" customHeight="1" thickBot="1" thickTop="1">
      <c r="B8" s="65" t="s">
        <v>82</v>
      </c>
      <c r="C8" s="137"/>
      <c r="D8" s="139"/>
      <c r="E8" s="139"/>
      <c r="F8" s="139"/>
      <c r="G8" s="139"/>
      <c r="H8" s="140" t="s">
        <v>81</v>
      </c>
      <c r="I8" s="139"/>
      <c r="J8" s="141"/>
      <c r="K8" s="137"/>
      <c r="L8" s="139"/>
      <c r="M8" s="141"/>
      <c r="N8" s="137" t="s">
        <v>89</v>
      </c>
      <c r="O8" s="138"/>
    </row>
    <row r="9" spans="2:15" ht="42.75" customHeight="1" thickBot="1">
      <c r="B9" s="145" t="s">
        <v>53</v>
      </c>
      <c r="C9" s="145"/>
      <c r="D9" s="145"/>
      <c r="E9" s="145"/>
      <c r="F9" s="145"/>
      <c r="G9" s="145"/>
      <c r="H9" s="145"/>
      <c r="I9" s="145"/>
      <c r="J9" s="145"/>
      <c r="K9" s="145"/>
      <c r="L9" s="145"/>
      <c r="M9" s="145"/>
      <c r="N9" s="64"/>
      <c r="O9" s="63" t="s">
        <v>54</v>
      </c>
    </row>
    <row r="10" spans="2:15" ht="35.25" customHeight="1" thickBot="1">
      <c r="B10" s="146" t="s">
        <v>4</v>
      </c>
      <c r="C10" s="147"/>
      <c r="D10" s="147"/>
      <c r="E10" s="147"/>
      <c r="F10" s="147"/>
      <c r="G10" s="147"/>
      <c r="H10" s="147"/>
      <c r="I10" s="147"/>
      <c r="J10" s="147"/>
      <c r="K10" s="147"/>
      <c r="L10" s="147"/>
      <c r="M10" s="147"/>
      <c r="N10" s="147"/>
      <c r="O10" s="148"/>
    </row>
    <row r="11" spans="2:15" ht="35.25" customHeight="1" thickBot="1">
      <c r="B11" s="146" t="s">
        <v>10</v>
      </c>
      <c r="C11" s="147"/>
      <c r="D11" s="147"/>
      <c r="E11" s="147"/>
      <c r="F11" s="147"/>
      <c r="G11" s="147"/>
      <c r="H11" s="194"/>
      <c r="I11" s="182" t="s">
        <v>11</v>
      </c>
      <c r="J11" s="147"/>
      <c r="K11" s="147"/>
      <c r="L11" s="147"/>
      <c r="M11" s="147"/>
      <c r="N11" s="147"/>
      <c r="O11" s="148"/>
    </row>
    <row r="12" spans="2:15" ht="35.25" customHeight="1" thickBot="1">
      <c r="B12" s="149" t="s">
        <v>5</v>
      </c>
      <c r="C12" s="150"/>
      <c r="D12" s="155" t="s">
        <v>33</v>
      </c>
      <c r="E12" s="156"/>
      <c r="F12" s="157"/>
      <c r="G12" s="153" t="s">
        <v>34</v>
      </c>
      <c r="H12" s="181"/>
      <c r="I12" s="149" t="s">
        <v>5</v>
      </c>
      <c r="J12" s="150"/>
      <c r="K12" s="155" t="s">
        <v>33</v>
      </c>
      <c r="L12" s="156"/>
      <c r="M12" s="157"/>
      <c r="N12" s="153" t="s">
        <v>34</v>
      </c>
      <c r="O12" s="154"/>
    </row>
    <row r="13" spans="2:15" ht="35.25" customHeight="1" thickBot="1">
      <c r="B13" s="151"/>
      <c r="C13" s="152"/>
      <c r="D13" s="39"/>
      <c r="E13" s="179" t="s">
        <v>30</v>
      </c>
      <c r="F13" s="180"/>
      <c r="G13" s="40"/>
      <c r="H13" s="61" t="s">
        <v>31</v>
      </c>
      <c r="I13" s="151"/>
      <c r="J13" s="152"/>
      <c r="K13" s="39"/>
      <c r="L13" s="179" t="s">
        <v>30</v>
      </c>
      <c r="M13" s="180"/>
      <c r="N13" s="40"/>
      <c r="O13" s="62" t="s">
        <v>31</v>
      </c>
    </row>
    <row r="14" spans="2:15" ht="35.25" customHeight="1" thickBot="1">
      <c r="B14" s="169" t="s">
        <v>6</v>
      </c>
      <c r="C14" s="44" t="s">
        <v>32</v>
      </c>
      <c r="D14" s="172" t="s">
        <v>33</v>
      </c>
      <c r="E14" s="173"/>
      <c r="F14" s="9" t="s">
        <v>35</v>
      </c>
      <c r="G14" s="174" t="s">
        <v>34</v>
      </c>
      <c r="H14" s="175"/>
      <c r="I14" s="142" t="s">
        <v>6</v>
      </c>
      <c r="J14" s="28" t="s">
        <v>32</v>
      </c>
      <c r="K14" s="172" t="s">
        <v>33</v>
      </c>
      <c r="L14" s="173"/>
      <c r="M14" s="9" t="s">
        <v>35</v>
      </c>
      <c r="N14" s="174" t="s">
        <v>34</v>
      </c>
      <c r="O14" s="178"/>
    </row>
    <row r="15" spans="2:15" ht="35.25" customHeight="1">
      <c r="B15" s="170"/>
      <c r="C15" s="44" t="s">
        <v>41</v>
      </c>
      <c r="D15" s="33">
        <f>IF(F15&gt;0,"○","")</f>
      </c>
      <c r="E15" s="48" t="s">
        <v>30</v>
      </c>
      <c r="F15" s="55">
        <v>0</v>
      </c>
      <c r="G15" s="36"/>
      <c r="H15" s="51" t="s">
        <v>31</v>
      </c>
      <c r="I15" s="143"/>
      <c r="J15" s="47" t="s">
        <v>76</v>
      </c>
      <c r="K15" s="33">
        <f>IF(M15&gt;0,"○","")</f>
      </c>
      <c r="L15" s="48" t="s">
        <v>30</v>
      </c>
      <c r="M15" s="55">
        <v>0</v>
      </c>
      <c r="N15" s="36"/>
      <c r="O15" s="25" t="s">
        <v>31</v>
      </c>
    </row>
    <row r="16" spans="2:15" ht="35.25" customHeight="1">
      <c r="B16" s="170"/>
      <c r="C16" s="45" t="s">
        <v>42</v>
      </c>
      <c r="D16" s="34">
        <f aca="true" t="shared" si="0" ref="D16:D22">IF(F16&gt;0,"○","")</f>
      </c>
      <c r="E16" s="49" t="s">
        <v>30</v>
      </c>
      <c r="F16" s="56">
        <v>0</v>
      </c>
      <c r="G16" s="37"/>
      <c r="H16" s="52" t="s">
        <v>31</v>
      </c>
      <c r="I16" s="143"/>
      <c r="J16" s="47" t="s">
        <v>36</v>
      </c>
      <c r="K16" s="105">
        <f>IF(M16&gt;0,"○","")</f>
      </c>
      <c r="L16" s="106" t="s">
        <v>30</v>
      </c>
      <c r="M16" s="107">
        <v>0</v>
      </c>
      <c r="N16" s="37"/>
      <c r="O16" s="54" t="s">
        <v>31</v>
      </c>
    </row>
    <row r="17" spans="2:15" ht="35.25" customHeight="1">
      <c r="B17" s="170"/>
      <c r="C17" s="45" t="s">
        <v>43</v>
      </c>
      <c r="D17" s="34">
        <f t="shared" si="0"/>
      </c>
      <c r="E17" s="49" t="s">
        <v>30</v>
      </c>
      <c r="F17" s="56">
        <v>0</v>
      </c>
      <c r="G17" s="37"/>
      <c r="H17" s="52" t="s">
        <v>31</v>
      </c>
      <c r="I17" s="143"/>
      <c r="J17" s="20" t="s">
        <v>48</v>
      </c>
      <c r="K17" s="34">
        <f aca="true" t="shared" si="1" ref="K17:K22">IF(M17&gt;0,"○","")</f>
      </c>
      <c r="L17" s="49" t="s">
        <v>30</v>
      </c>
      <c r="M17" s="56">
        <v>0</v>
      </c>
      <c r="N17" s="37"/>
      <c r="O17" s="54" t="s">
        <v>31</v>
      </c>
    </row>
    <row r="18" spans="2:15" ht="35.25" customHeight="1">
      <c r="B18" s="170"/>
      <c r="C18" s="45" t="s">
        <v>44</v>
      </c>
      <c r="D18" s="34">
        <f t="shared" si="0"/>
      </c>
      <c r="E18" s="49" t="s">
        <v>30</v>
      </c>
      <c r="F18" s="56">
        <v>0</v>
      </c>
      <c r="G18" s="37"/>
      <c r="H18" s="52" t="s">
        <v>31</v>
      </c>
      <c r="I18" s="143"/>
      <c r="J18" s="20" t="s">
        <v>49</v>
      </c>
      <c r="K18" s="34">
        <f t="shared" si="1"/>
      </c>
      <c r="L18" s="49" t="s">
        <v>30</v>
      </c>
      <c r="M18" s="56">
        <v>0</v>
      </c>
      <c r="N18" s="37"/>
      <c r="O18" s="54" t="s">
        <v>31</v>
      </c>
    </row>
    <row r="19" spans="2:15" ht="35.25" customHeight="1">
      <c r="B19" s="170"/>
      <c r="C19" s="45" t="s">
        <v>45</v>
      </c>
      <c r="D19" s="34">
        <f t="shared" si="0"/>
      </c>
      <c r="E19" s="49" t="s">
        <v>30</v>
      </c>
      <c r="F19" s="56">
        <v>0</v>
      </c>
      <c r="G19" s="37"/>
      <c r="H19" s="52" t="s">
        <v>31</v>
      </c>
      <c r="I19" s="143"/>
      <c r="J19" s="20" t="s">
        <v>50</v>
      </c>
      <c r="K19" s="34">
        <f t="shared" si="1"/>
      </c>
      <c r="L19" s="49" t="s">
        <v>30</v>
      </c>
      <c r="M19" s="56">
        <v>0</v>
      </c>
      <c r="N19" s="37"/>
      <c r="O19" s="54" t="s">
        <v>31</v>
      </c>
    </row>
    <row r="20" spans="2:15" ht="35.25" customHeight="1">
      <c r="B20" s="170"/>
      <c r="C20" s="45" t="s">
        <v>46</v>
      </c>
      <c r="D20" s="34">
        <f t="shared" si="0"/>
      </c>
      <c r="E20" s="49" t="s">
        <v>30</v>
      </c>
      <c r="F20" s="56">
        <v>0</v>
      </c>
      <c r="G20" s="37"/>
      <c r="H20" s="52" t="s">
        <v>31</v>
      </c>
      <c r="I20" s="143"/>
      <c r="J20" s="20" t="s">
        <v>51</v>
      </c>
      <c r="K20" s="34">
        <f t="shared" si="1"/>
      </c>
      <c r="L20" s="49" t="s">
        <v>30</v>
      </c>
      <c r="M20" s="56">
        <v>0</v>
      </c>
      <c r="N20" s="37"/>
      <c r="O20" s="54" t="s">
        <v>31</v>
      </c>
    </row>
    <row r="21" spans="2:15" ht="35.25" customHeight="1">
      <c r="B21" s="170"/>
      <c r="C21" s="45" t="s">
        <v>47</v>
      </c>
      <c r="D21" s="34">
        <f t="shared" si="0"/>
      </c>
      <c r="E21" s="49" t="s">
        <v>30</v>
      </c>
      <c r="F21" s="56">
        <v>0</v>
      </c>
      <c r="G21" s="37"/>
      <c r="H21" s="52" t="s">
        <v>31</v>
      </c>
      <c r="I21" s="143"/>
      <c r="J21" s="20" t="s">
        <v>52</v>
      </c>
      <c r="K21" s="34">
        <f t="shared" si="1"/>
      </c>
      <c r="L21" s="49" t="s">
        <v>30</v>
      </c>
      <c r="M21" s="56">
        <v>0</v>
      </c>
      <c r="N21" s="103"/>
      <c r="O21" s="54" t="s">
        <v>31</v>
      </c>
    </row>
    <row r="22" spans="2:15" ht="35.25" customHeight="1" thickBot="1">
      <c r="B22" s="170"/>
      <c r="C22" s="46" t="s">
        <v>7</v>
      </c>
      <c r="D22" s="35">
        <f t="shared" si="0"/>
      </c>
      <c r="E22" s="50" t="s">
        <v>30</v>
      </c>
      <c r="F22" s="57">
        <v>0</v>
      </c>
      <c r="G22" s="38"/>
      <c r="H22" s="53" t="s">
        <v>31</v>
      </c>
      <c r="I22" s="143"/>
      <c r="J22" s="21" t="s">
        <v>12</v>
      </c>
      <c r="K22" s="34">
        <f t="shared" si="1"/>
      </c>
      <c r="L22" s="49" t="s">
        <v>30</v>
      </c>
      <c r="M22" s="59">
        <v>0</v>
      </c>
      <c r="N22" s="101"/>
      <c r="O22" s="102" t="s">
        <v>31</v>
      </c>
    </row>
    <row r="23" spans="2:15" ht="35.25" customHeight="1" thickBot="1">
      <c r="B23" s="171"/>
      <c r="C23" s="176" t="s">
        <v>37</v>
      </c>
      <c r="D23" s="173"/>
      <c r="E23" s="177"/>
      <c r="F23" s="58">
        <f>SUM(F15:F22)</f>
        <v>0</v>
      </c>
      <c r="G23" s="5"/>
      <c r="H23" s="104"/>
      <c r="I23" s="144"/>
      <c r="J23" s="176" t="s">
        <v>38</v>
      </c>
      <c r="K23" s="173"/>
      <c r="L23" s="173"/>
      <c r="M23" s="60">
        <f>SUM(M15:M22)</f>
        <v>0</v>
      </c>
      <c r="N23" s="7"/>
      <c r="O23" s="7"/>
    </row>
    <row r="24" spans="1:15" s="16" customFormat="1" ht="11.25" customHeight="1">
      <c r="A24" s="12"/>
      <c r="B24" s="13"/>
      <c r="C24" s="14"/>
      <c r="D24" s="14"/>
      <c r="E24" s="14"/>
      <c r="F24" s="15"/>
      <c r="G24" s="10"/>
      <c r="H24" s="11"/>
      <c r="I24" s="6"/>
      <c r="J24" s="11"/>
      <c r="K24" s="11"/>
      <c r="L24" s="11"/>
      <c r="M24" s="11"/>
      <c r="N24" s="11"/>
      <c r="O24" s="11"/>
    </row>
    <row r="25" spans="12:13" ht="12" customHeight="1" thickBot="1">
      <c r="L25" s="8"/>
      <c r="M25" s="8"/>
    </row>
    <row r="26" spans="2:15" ht="301.5" customHeight="1" thickBot="1">
      <c r="B26" s="166" t="s">
        <v>85</v>
      </c>
      <c r="C26" s="167"/>
      <c r="D26" s="167"/>
      <c r="E26" s="167"/>
      <c r="F26" s="167"/>
      <c r="G26" s="167"/>
      <c r="H26" s="167"/>
      <c r="I26" s="167"/>
      <c r="J26" s="167"/>
      <c r="K26" s="167"/>
      <c r="L26" s="167"/>
      <c r="M26" s="167"/>
      <c r="N26" s="167"/>
      <c r="O26" s="168"/>
    </row>
  </sheetData>
  <sheetProtection/>
  <mergeCells count="39">
    <mergeCell ref="B1:O1"/>
    <mergeCell ref="B3:B4"/>
    <mergeCell ref="C2:E2"/>
    <mergeCell ref="C3:O3"/>
    <mergeCell ref="D4:H4"/>
    <mergeCell ref="J23:L23"/>
    <mergeCell ref="K2:L2"/>
    <mergeCell ref="M2:N2"/>
    <mergeCell ref="J4:O4"/>
    <mergeCell ref="B11:H11"/>
    <mergeCell ref="E13:F13"/>
    <mergeCell ref="L13:M13"/>
    <mergeCell ref="D12:F12"/>
    <mergeCell ref="G12:H12"/>
    <mergeCell ref="I12:J13"/>
    <mergeCell ref="I11:O11"/>
    <mergeCell ref="B26:O26"/>
    <mergeCell ref="B14:B23"/>
    <mergeCell ref="D14:E14"/>
    <mergeCell ref="G14:H14"/>
    <mergeCell ref="C23:E23"/>
    <mergeCell ref="K14:L14"/>
    <mergeCell ref="N14:O14"/>
    <mergeCell ref="G2:I2"/>
    <mergeCell ref="C5:K5"/>
    <mergeCell ref="C6:L6"/>
    <mergeCell ref="M6:O6"/>
    <mergeCell ref="C7:L7"/>
    <mergeCell ref="M7:O7"/>
    <mergeCell ref="N8:O8"/>
    <mergeCell ref="C8:G8"/>
    <mergeCell ref="H8:J8"/>
    <mergeCell ref="I14:I23"/>
    <mergeCell ref="B9:M9"/>
    <mergeCell ref="B10:O10"/>
    <mergeCell ref="K8:M8"/>
    <mergeCell ref="B12:C13"/>
    <mergeCell ref="N12:O12"/>
    <mergeCell ref="K12:M12"/>
  </mergeCells>
  <dataValidations count="5">
    <dataValidation type="list" allowBlank="1" showInputMessage="1" showErrorMessage="1" promptTitle="リスト有り" prompt="リストから選んでください。" sqref="C2:E2">
      <formula1>"白石・刈田,角田・伊具,柴田郡,亘理郡,岩沼市,名取市,仙台市,塩竃市,多賀城市,宮城郡,富谷・黒川,石巻地区,遠田郡,加美郡,大崎市,栗原市,登米市,気仙沼・本吉"</formula1>
    </dataValidation>
    <dataValidation allowBlank="1" showInputMessage="1" showErrorMessage="1" promptTitle="数字のみ" prompt="数字のみ入力ください" errorTitle="数字を入力" imeMode="disabled" sqref="F15:F22"/>
    <dataValidation allowBlank="1" showInputMessage="1" showErrorMessage="1" promptTitle="数字のみ" prompt="数字のみ入力ください" errorTitle="数字のみ" imeMode="disabled" sqref="M15:M22"/>
    <dataValidation type="list" allowBlank="1" showInputMessage="1" showErrorMessage="1" sqref="M6:O7">
      <formula1>"教諭,常勤講師,部活動指導員,教頭"</formula1>
    </dataValidation>
    <dataValidation type="list" allowBlank="1" showInputMessage="1" showErrorMessage="1" sqref="N8:O8">
      <formula1>"教諭,常勤講師,教頭"</formula1>
    </dataValidation>
  </dataValidations>
  <printOptions horizontalCentered="1" verticalCentered="1"/>
  <pageMargins left="0.5905511811023623" right="0.5905511811023623" top="0.5905511811023623" bottom="0.5905511811023623" header="0.5118110236220472" footer="0.5118110236220472"/>
  <pageSetup fitToHeight="1" fitToWidth="1" horizontalDpi="300" verticalDpi="300" orientation="portrait" paperSize="9" scale="67" r:id="rId4"/>
  <drawing r:id="rId3"/>
  <legacyDrawing r:id="rId2"/>
</worksheet>
</file>

<file path=xl/worksheets/sheet2.xml><?xml version="1.0" encoding="utf-8"?>
<worksheet xmlns="http://schemas.openxmlformats.org/spreadsheetml/2006/main" xmlns:r="http://schemas.openxmlformats.org/officeDocument/2006/relationships">
  <dimension ref="A1:G16"/>
  <sheetViews>
    <sheetView view="pageBreakPreview" zoomScaleSheetLayoutView="100" zoomScalePageLayoutView="0" workbookViewId="0" topLeftCell="A1">
      <selection activeCell="B3" sqref="B3:F3"/>
    </sheetView>
  </sheetViews>
  <sheetFormatPr defaultColWidth="9.00390625" defaultRowHeight="13.5"/>
  <cols>
    <col min="1" max="1" width="9.625" style="3" customWidth="1"/>
    <col min="2" max="2" width="31.75390625" style="3" customWidth="1"/>
    <col min="3" max="3" width="20.625" style="3" customWidth="1"/>
    <col min="4" max="4" width="9.625" style="3" customWidth="1"/>
    <col min="5" max="5" width="8.75390625" style="3" customWidth="1"/>
    <col min="6" max="6" width="10.125" style="3" customWidth="1"/>
    <col min="7" max="16384" width="9.00390625" style="3" customWidth="1"/>
  </cols>
  <sheetData>
    <row r="1" spans="1:6" ht="35.25" customHeight="1" thickBot="1">
      <c r="A1" s="196" t="s">
        <v>78</v>
      </c>
      <c r="B1" s="196"/>
      <c r="C1" s="196"/>
      <c r="D1" s="197"/>
      <c r="E1" s="111" t="s">
        <v>22</v>
      </c>
      <c r="F1" s="112"/>
    </row>
    <row r="2" spans="1:6" ht="36.75" customHeight="1">
      <c r="A2" s="24" t="s">
        <v>60</v>
      </c>
      <c r="B2" s="198">
        <f>'№１'!$C$2</f>
        <v>0</v>
      </c>
      <c r="C2" s="199"/>
      <c r="D2" s="199"/>
      <c r="E2" s="199"/>
      <c r="F2" s="200"/>
    </row>
    <row r="3" spans="1:6" ht="36.75" customHeight="1" thickBot="1">
      <c r="A3" s="136" t="s">
        <v>0</v>
      </c>
      <c r="B3" s="201" t="str">
        <f>'№１'!G2&amp;"立"&amp;'№１'!K2&amp;"中学校"</f>
        <v>立中学校</v>
      </c>
      <c r="C3" s="202"/>
      <c r="D3" s="202"/>
      <c r="E3" s="202"/>
      <c r="F3" s="203"/>
    </row>
    <row r="4" spans="1:6" ht="36.75" customHeight="1">
      <c r="A4" s="24" t="s">
        <v>3</v>
      </c>
      <c r="B4" s="204" t="str">
        <f>'№１'!C6&amp;'№１'!Q1&amp;'№１'!C7</f>
        <v>    </v>
      </c>
      <c r="C4" s="204"/>
      <c r="D4" s="204"/>
      <c r="E4" s="204"/>
      <c r="F4" s="205"/>
    </row>
    <row r="5" spans="1:6" ht="36.75" customHeight="1" thickBot="1">
      <c r="A5" s="135" t="s">
        <v>82</v>
      </c>
      <c r="B5" s="206">
        <f>'№１'!C8</f>
        <v>0</v>
      </c>
      <c r="C5" s="207"/>
      <c r="D5" s="207"/>
      <c r="E5" s="207"/>
      <c r="F5" s="208"/>
    </row>
    <row r="6" spans="1:6" ht="41.25" customHeight="1">
      <c r="A6" s="26"/>
      <c r="B6" s="27" t="s">
        <v>18</v>
      </c>
      <c r="C6" s="27" t="s">
        <v>80</v>
      </c>
      <c r="D6" s="27" t="s">
        <v>19</v>
      </c>
      <c r="E6" s="27" t="s">
        <v>20</v>
      </c>
      <c r="F6" s="28" t="s">
        <v>21</v>
      </c>
    </row>
    <row r="7" spans="1:6" ht="40.5" customHeight="1">
      <c r="A7" s="29" t="s">
        <v>13</v>
      </c>
      <c r="B7" s="20"/>
      <c r="C7" s="20"/>
      <c r="D7" s="90">
        <v>0</v>
      </c>
      <c r="E7" s="20"/>
      <c r="F7" s="114"/>
    </row>
    <row r="8" spans="1:6" ht="40.5" customHeight="1">
      <c r="A8" s="29" t="s">
        <v>14</v>
      </c>
      <c r="B8" s="20"/>
      <c r="C8" s="20"/>
      <c r="D8" s="90">
        <v>0</v>
      </c>
      <c r="E8" s="20"/>
      <c r="F8" s="114"/>
    </row>
    <row r="9" spans="1:6" ht="40.5" customHeight="1">
      <c r="A9" s="29" t="s">
        <v>15</v>
      </c>
      <c r="B9" s="20"/>
      <c r="C9" s="20"/>
      <c r="D9" s="90">
        <v>0</v>
      </c>
      <c r="E9" s="20"/>
      <c r="F9" s="114"/>
    </row>
    <row r="10" spans="1:6" ht="40.5" customHeight="1">
      <c r="A10" s="29" t="s">
        <v>79</v>
      </c>
      <c r="B10" s="20"/>
      <c r="C10" s="20"/>
      <c r="D10" s="90">
        <v>0</v>
      </c>
      <c r="E10" s="20"/>
      <c r="F10" s="114"/>
    </row>
    <row r="11" spans="1:6" ht="40.5" customHeight="1" thickBot="1">
      <c r="A11" s="30" t="s">
        <v>16</v>
      </c>
      <c r="B11" s="21"/>
      <c r="C11" s="21"/>
      <c r="D11" s="91">
        <v>0</v>
      </c>
      <c r="E11" s="21"/>
      <c r="F11" s="115"/>
    </row>
    <row r="12" spans="1:6" ht="40.5" customHeight="1" thickTop="1">
      <c r="A12" s="31" t="s">
        <v>17</v>
      </c>
      <c r="B12" s="22"/>
      <c r="C12" s="22"/>
      <c r="D12" s="92">
        <v>0</v>
      </c>
      <c r="E12" s="22"/>
      <c r="F12" s="116"/>
    </row>
    <row r="13" spans="1:6" ht="40.5" customHeight="1">
      <c r="A13" s="29" t="s">
        <v>17</v>
      </c>
      <c r="B13" s="20"/>
      <c r="C13" s="20"/>
      <c r="D13" s="90">
        <v>0</v>
      </c>
      <c r="E13" s="20"/>
      <c r="F13" s="114"/>
    </row>
    <row r="14" spans="1:6" ht="40.5" customHeight="1" thickBot="1">
      <c r="A14" s="32" t="s">
        <v>17</v>
      </c>
      <c r="B14" s="23"/>
      <c r="C14" s="23"/>
      <c r="D14" s="93">
        <v>0</v>
      </c>
      <c r="E14" s="23"/>
      <c r="F14" s="117"/>
    </row>
    <row r="15" spans="1:7" ht="13.5">
      <c r="A15" s="120"/>
      <c r="F15" s="118"/>
      <c r="G15" s="118"/>
    </row>
    <row r="16" spans="1:7" ht="32.25">
      <c r="A16" s="195" t="s">
        <v>58</v>
      </c>
      <c r="B16" s="195"/>
      <c r="C16" s="195"/>
      <c r="D16" s="195"/>
      <c r="E16" s="113"/>
      <c r="F16" s="119" t="s">
        <v>59</v>
      </c>
      <c r="G16" s="118"/>
    </row>
  </sheetData>
  <sheetProtection/>
  <mergeCells count="6">
    <mergeCell ref="A16:D16"/>
    <mergeCell ref="A1:D1"/>
    <mergeCell ref="B2:F2"/>
    <mergeCell ref="B3:F3"/>
    <mergeCell ref="B4:F4"/>
    <mergeCell ref="B5:F5"/>
  </mergeCells>
  <conditionalFormatting sqref="B2:C2">
    <cfRule type="cellIs" priority="6" dxfId="12" operator="equal" stopIfTrue="1">
      <formula>0</formula>
    </cfRule>
  </conditionalFormatting>
  <conditionalFormatting sqref="B4:F4">
    <cfRule type="cellIs" priority="5" dxfId="13" operator="equal" stopIfTrue="1">
      <formula>0</formula>
    </cfRule>
  </conditionalFormatting>
  <conditionalFormatting sqref="A3:C3">
    <cfRule type="cellIs" priority="4" dxfId="12" operator="equal" stopIfTrue="1">
      <formula>0</formula>
    </cfRule>
  </conditionalFormatting>
  <conditionalFormatting sqref="B5:C5">
    <cfRule type="cellIs" priority="1" dxfId="12" operator="equal" stopIfTrue="1">
      <formula>0</formula>
    </cfRule>
  </conditionalFormatting>
  <dataValidations count="1">
    <dataValidation type="list" allowBlank="1" showInputMessage="1" showErrorMessage="1" promptTitle="リストあり" prompt="リストから選んでいただいても、直接入力いただいても結構です" sqref="E7:E14">
      <formula1>"　,初"</formula1>
    </dataValidation>
  </dataValidations>
  <printOptions horizontalCentered="1"/>
  <pageMargins left="0.5905511811023623" right="0.5905511811023623" top="0.787401574803149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13"/>
  <sheetViews>
    <sheetView view="pageBreakPreview" zoomScale="80" zoomScaleSheetLayoutView="80" zoomScalePageLayoutView="0" workbookViewId="0" topLeftCell="A1">
      <selection activeCell="B4" sqref="B4:F4"/>
    </sheetView>
  </sheetViews>
  <sheetFormatPr defaultColWidth="9.00390625" defaultRowHeight="13.5"/>
  <cols>
    <col min="1" max="1" width="9.625" style="3" customWidth="1"/>
    <col min="2" max="2" width="31.75390625" style="3" customWidth="1"/>
    <col min="3" max="3" width="20.625" style="3" customWidth="1"/>
    <col min="4" max="4" width="9.625" style="3" customWidth="1"/>
    <col min="5" max="5" width="8.875" style="3" customWidth="1"/>
    <col min="6" max="6" width="10.00390625" style="3" customWidth="1"/>
    <col min="7" max="16384" width="9.00390625" style="3" customWidth="1"/>
  </cols>
  <sheetData>
    <row r="1" spans="1:6" ht="35.25" customHeight="1" thickBot="1">
      <c r="A1" s="196" t="s">
        <v>77</v>
      </c>
      <c r="B1" s="196"/>
      <c r="C1" s="196"/>
      <c r="D1" s="196"/>
      <c r="E1" s="111" t="s">
        <v>22</v>
      </c>
      <c r="F1" s="112"/>
    </row>
    <row r="2" spans="1:6" ht="35.25" customHeight="1">
      <c r="A2" s="24" t="s">
        <v>60</v>
      </c>
      <c r="B2" s="198">
        <f>'№１'!$C$2</f>
        <v>0</v>
      </c>
      <c r="C2" s="199"/>
      <c r="D2" s="199"/>
      <c r="E2" s="199"/>
      <c r="F2" s="200"/>
    </row>
    <row r="3" spans="1:6" ht="35.25" customHeight="1" thickBot="1">
      <c r="A3" s="121" t="s">
        <v>0</v>
      </c>
      <c r="B3" s="201" t="str">
        <f>'№１'!G2&amp;"立"&amp;'№１'!K2&amp;"中学校"</f>
        <v>立中学校</v>
      </c>
      <c r="C3" s="202"/>
      <c r="D3" s="202"/>
      <c r="E3" s="202"/>
      <c r="F3" s="203"/>
    </row>
    <row r="4" spans="1:6" ht="35.25" customHeight="1">
      <c r="A4" s="24" t="s">
        <v>3</v>
      </c>
      <c r="B4" s="209" t="str">
        <f>'№１'!C6&amp;'№１'!Q1&amp;'№１'!C7</f>
        <v>    </v>
      </c>
      <c r="C4" s="210"/>
      <c r="D4" s="210"/>
      <c r="E4" s="210"/>
      <c r="F4" s="211"/>
    </row>
    <row r="5" spans="1:6" ht="35.25" customHeight="1" thickBot="1">
      <c r="A5" s="122" t="s">
        <v>82</v>
      </c>
      <c r="B5" s="206">
        <f>'№１'!C8</f>
        <v>0</v>
      </c>
      <c r="C5" s="207"/>
      <c r="D5" s="207"/>
      <c r="E5" s="207"/>
      <c r="F5" s="208"/>
    </row>
    <row r="6" spans="1:6" ht="41.25" customHeight="1" thickBot="1">
      <c r="A6" s="123"/>
      <c r="B6" s="109" t="s">
        <v>18</v>
      </c>
      <c r="C6" s="109" t="s">
        <v>80</v>
      </c>
      <c r="D6" s="109" t="s">
        <v>19</v>
      </c>
      <c r="E6" s="109" t="s">
        <v>20</v>
      </c>
      <c r="F6" s="129" t="s">
        <v>21</v>
      </c>
    </row>
    <row r="7" spans="1:6" ht="41.25" customHeight="1">
      <c r="A7" s="124" t="s">
        <v>13</v>
      </c>
      <c r="B7" s="47"/>
      <c r="C7" s="47"/>
      <c r="D7" s="108">
        <v>0</v>
      </c>
      <c r="E7" s="47"/>
      <c r="F7" s="130"/>
    </row>
    <row r="8" spans="1:6" ht="41.25" customHeight="1">
      <c r="A8" s="125" t="s">
        <v>15</v>
      </c>
      <c r="B8" s="20"/>
      <c r="C8" s="20"/>
      <c r="D8" s="90">
        <v>0</v>
      </c>
      <c r="E8" s="20"/>
      <c r="F8" s="131"/>
    </row>
    <row r="9" spans="1:6" ht="41.25" customHeight="1" thickBot="1">
      <c r="A9" s="126" t="s">
        <v>16</v>
      </c>
      <c r="B9" s="21"/>
      <c r="C9" s="21"/>
      <c r="D9" s="91">
        <v>0</v>
      </c>
      <c r="E9" s="21"/>
      <c r="F9" s="132"/>
    </row>
    <row r="10" spans="1:6" ht="41.25" customHeight="1" thickTop="1">
      <c r="A10" s="127" t="s">
        <v>17</v>
      </c>
      <c r="B10" s="22"/>
      <c r="C10" s="22"/>
      <c r="D10" s="92">
        <v>0</v>
      </c>
      <c r="E10" s="22"/>
      <c r="F10" s="133"/>
    </row>
    <row r="11" spans="1:6" ht="41.25" customHeight="1" thickBot="1">
      <c r="A11" s="128" t="s">
        <v>17</v>
      </c>
      <c r="B11" s="23"/>
      <c r="C11" s="23"/>
      <c r="D11" s="93">
        <v>0</v>
      </c>
      <c r="E11" s="23"/>
      <c r="F11" s="134"/>
    </row>
    <row r="13" spans="1:6" ht="30.75" customHeight="1">
      <c r="A13" s="212" t="s">
        <v>58</v>
      </c>
      <c r="B13" s="213"/>
      <c r="C13" s="213"/>
      <c r="D13" s="213"/>
      <c r="E13" s="68"/>
      <c r="F13" s="69" t="s">
        <v>59</v>
      </c>
    </row>
  </sheetData>
  <sheetProtection/>
  <mergeCells count="6">
    <mergeCell ref="B4:F4"/>
    <mergeCell ref="B5:F5"/>
    <mergeCell ref="A13:D13"/>
    <mergeCell ref="B2:F2"/>
    <mergeCell ref="B3:F3"/>
    <mergeCell ref="A1:D1"/>
  </mergeCells>
  <conditionalFormatting sqref="B2:C2">
    <cfRule type="cellIs" priority="5" dxfId="12" operator="equal" stopIfTrue="1">
      <formula>0</formula>
    </cfRule>
  </conditionalFormatting>
  <conditionalFormatting sqref="B4:F4">
    <cfRule type="cellIs" priority="4" dxfId="13" operator="equal" stopIfTrue="1">
      <formula>0</formula>
    </cfRule>
  </conditionalFormatting>
  <conditionalFormatting sqref="A3:C3">
    <cfRule type="cellIs" priority="3" dxfId="12" operator="equal" stopIfTrue="1">
      <formula>0</formula>
    </cfRule>
  </conditionalFormatting>
  <conditionalFormatting sqref="B5:C5">
    <cfRule type="cellIs" priority="1" dxfId="12" operator="equal" stopIfTrue="1">
      <formula>0</formula>
    </cfRule>
  </conditionalFormatting>
  <dataValidations count="1">
    <dataValidation type="list" allowBlank="1" showInputMessage="1" showErrorMessage="1" sqref="E7:E11">
      <formula1>"　,初"</formula1>
    </dataValidation>
  </dataValidations>
  <printOptions horizont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G44"/>
  <sheetViews>
    <sheetView view="pageBreakPreview" zoomScaleSheetLayoutView="100" zoomScalePageLayoutView="0" workbookViewId="0" topLeftCell="A1">
      <selection activeCell="F3" sqref="F3:G3"/>
    </sheetView>
  </sheetViews>
  <sheetFormatPr defaultColWidth="9.00390625" defaultRowHeight="13.5"/>
  <cols>
    <col min="1" max="1" width="6.375" style="81" customWidth="1"/>
    <col min="2" max="3" width="22.875" style="70" customWidth="1"/>
    <col min="4" max="5" width="6.875" style="70" customWidth="1"/>
    <col min="6" max="6" width="10.375" style="70" customWidth="1"/>
    <col min="7" max="7" width="9.125" style="70" customWidth="1"/>
    <col min="8" max="16384" width="9.00390625" style="70" customWidth="1"/>
  </cols>
  <sheetData>
    <row r="1" spans="1:7" s="3" customFormat="1" ht="21" customHeight="1" thickBot="1">
      <c r="A1" s="220" t="s">
        <v>23</v>
      </c>
      <c r="B1" s="220"/>
      <c r="C1" s="220"/>
      <c r="D1" s="220"/>
      <c r="E1" s="220"/>
      <c r="F1" s="220"/>
      <c r="G1" s="220"/>
    </row>
    <row r="2" spans="1:7" s="4" customFormat="1" ht="22.5" customHeight="1">
      <c r="A2" s="99" t="s">
        <v>0</v>
      </c>
      <c r="B2" s="221" t="str">
        <f>'№２'!B3</f>
        <v>立中学校</v>
      </c>
      <c r="C2" s="222"/>
      <c r="D2" s="221" t="s">
        <v>60</v>
      </c>
      <c r="E2" s="223"/>
      <c r="F2" s="221">
        <f>'№１'!C2</f>
        <v>0</v>
      </c>
      <c r="G2" s="224"/>
    </row>
    <row r="3" spans="1:7" s="4" customFormat="1" ht="22.5" customHeight="1" thickBot="1">
      <c r="A3" s="100" t="s">
        <v>3</v>
      </c>
      <c r="B3" s="215">
        <f>'№１'!$C$6</f>
        <v>0</v>
      </c>
      <c r="C3" s="216"/>
      <c r="D3" s="215" t="s">
        <v>22</v>
      </c>
      <c r="E3" s="217"/>
      <c r="F3" s="215"/>
      <c r="G3" s="218"/>
    </row>
    <row r="4" spans="1:7" s="4" customFormat="1" ht="19.5" customHeight="1">
      <c r="A4" s="219" t="s">
        <v>62</v>
      </c>
      <c r="B4" s="219"/>
      <c r="C4" s="219"/>
      <c r="D4" s="219"/>
      <c r="E4" s="219"/>
      <c r="F4" s="219"/>
      <c r="G4" s="219"/>
    </row>
    <row r="5" spans="1:7" ht="21" customHeight="1" thickBot="1">
      <c r="A5" s="83"/>
      <c r="B5" s="82" t="s">
        <v>63</v>
      </c>
      <c r="C5" s="214" t="s">
        <v>66</v>
      </c>
      <c r="D5" s="214"/>
      <c r="E5" s="214"/>
      <c r="F5" s="214"/>
      <c r="G5" s="214"/>
    </row>
    <row r="6" spans="1:7" s="71" customFormat="1" ht="21" customHeight="1" thickBot="1">
      <c r="A6" s="87"/>
      <c r="B6" s="88" t="s">
        <v>18</v>
      </c>
      <c r="C6" s="88" t="s">
        <v>64</v>
      </c>
      <c r="D6" s="88" t="s">
        <v>19</v>
      </c>
      <c r="E6" s="88" t="s">
        <v>20</v>
      </c>
      <c r="F6" s="88" t="s">
        <v>21</v>
      </c>
      <c r="G6" s="89" t="s">
        <v>61</v>
      </c>
    </row>
    <row r="7" spans="1:7" ht="21" customHeight="1" thickTop="1">
      <c r="A7" s="84">
        <v>1</v>
      </c>
      <c r="B7" s="74"/>
      <c r="C7" s="74"/>
      <c r="D7" s="77">
        <v>0</v>
      </c>
      <c r="E7" s="74"/>
      <c r="F7" s="96"/>
      <c r="G7" s="78">
        <v>0</v>
      </c>
    </row>
    <row r="8" spans="1:7" ht="21" customHeight="1">
      <c r="A8" s="85">
        <v>2</v>
      </c>
      <c r="B8" s="72"/>
      <c r="C8" s="72"/>
      <c r="D8" s="75">
        <v>0</v>
      </c>
      <c r="E8" s="72"/>
      <c r="F8" s="97"/>
      <c r="G8" s="79">
        <v>0</v>
      </c>
    </row>
    <row r="9" spans="1:7" ht="21" customHeight="1" thickBot="1">
      <c r="A9" s="86">
        <v>3</v>
      </c>
      <c r="B9" s="73"/>
      <c r="C9" s="73"/>
      <c r="D9" s="76">
        <v>0</v>
      </c>
      <c r="E9" s="73"/>
      <c r="F9" s="98"/>
      <c r="G9" s="80">
        <v>0</v>
      </c>
    </row>
    <row r="10" spans="1:7" ht="21" customHeight="1" thickBot="1">
      <c r="A10" s="83"/>
      <c r="B10" s="82" t="s">
        <v>24</v>
      </c>
      <c r="C10" s="214" t="s">
        <v>66</v>
      </c>
      <c r="D10" s="214"/>
      <c r="E10" s="214"/>
      <c r="F10" s="214"/>
      <c r="G10" s="214"/>
    </row>
    <row r="11" spans="1:7" s="71" customFormat="1" ht="21" customHeight="1" thickBot="1">
      <c r="A11" s="87"/>
      <c r="B11" s="88" t="s">
        <v>18</v>
      </c>
      <c r="C11" s="88" t="s">
        <v>64</v>
      </c>
      <c r="D11" s="88" t="s">
        <v>19</v>
      </c>
      <c r="E11" s="88" t="s">
        <v>20</v>
      </c>
      <c r="F11" s="88" t="s">
        <v>21</v>
      </c>
      <c r="G11" s="89" t="s">
        <v>61</v>
      </c>
    </row>
    <row r="12" spans="1:7" ht="21" customHeight="1" thickTop="1">
      <c r="A12" s="84">
        <v>1</v>
      </c>
      <c r="B12" s="74"/>
      <c r="C12" s="74"/>
      <c r="D12" s="77">
        <v>0</v>
      </c>
      <c r="E12" s="74"/>
      <c r="F12" s="96"/>
      <c r="G12" s="78">
        <v>0</v>
      </c>
    </row>
    <row r="13" spans="1:7" ht="21" customHeight="1">
      <c r="A13" s="85">
        <v>2</v>
      </c>
      <c r="B13" s="72"/>
      <c r="C13" s="72"/>
      <c r="D13" s="75">
        <v>0</v>
      </c>
      <c r="E13" s="72"/>
      <c r="F13" s="97"/>
      <c r="G13" s="79">
        <v>0</v>
      </c>
    </row>
    <row r="14" spans="1:7" ht="21" customHeight="1" thickBot="1">
      <c r="A14" s="86">
        <v>3</v>
      </c>
      <c r="B14" s="73"/>
      <c r="C14" s="73"/>
      <c r="D14" s="76">
        <v>0</v>
      </c>
      <c r="E14" s="73"/>
      <c r="F14" s="98"/>
      <c r="G14" s="80">
        <v>0</v>
      </c>
    </row>
    <row r="15" spans="1:7" ht="21" customHeight="1" thickBot="1">
      <c r="A15" s="83"/>
      <c r="B15" s="82" t="s">
        <v>25</v>
      </c>
      <c r="C15" s="214" t="s">
        <v>66</v>
      </c>
      <c r="D15" s="214"/>
      <c r="E15" s="214"/>
      <c r="F15" s="214"/>
      <c r="G15" s="214"/>
    </row>
    <row r="16" spans="1:7" s="71" customFormat="1" ht="21" customHeight="1" thickBot="1">
      <c r="A16" s="87"/>
      <c r="B16" s="88" t="s">
        <v>18</v>
      </c>
      <c r="C16" s="88" t="s">
        <v>64</v>
      </c>
      <c r="D16" s="88" t="s">
        <v>19</v>
      </c>
      <c r="E16" s="88" t="s">
        <v>20</v>
      </c>
      <c r="F16" s="88" t="s">
        <v>21</v>
      </c>
      <c r="G16" s="89" t="s">
        <v>61</v>
      </c>
    </row>
    <row r="17" spans="1:7" ht="21" customHeight="1" thickTop="1">
      <c r="A17" s="84">
        <v>1</v>
      </c>
      <c r="B17" s="74"/>
      <c r="C17" s="74"/>
      <c r="D17" s="77">
        <v>0</v>
      </c>
      <c r="E17" s="74"/>
      <c r="F17" s="96"/>
      <c r="G17" s="78">
        <v>0</v>
      </c>
    </row>
    <row r="18" spans="1:7" ht="21" customHeight="1">
      <c r="A18" s="85">
        <v>2</v>
      </c>
      <c r="B18" s="72"/>
      <c r="C18" s="72"/>
      <c r="D18" s="75">
        <v>0</v>
      </c>
      <c r="E18" s="72"/>
      <c r="F18" s="97"/>
      <c r="G18" s="79">
        <v>0</v>
      </c>
    </row>
    <row r="19" spans="1:7" ht="21" customHeight="1" thickBot="1">
      <c r="A19" s="86">
        <v>3</v>
      </c>
      <c r="B19" s="73"/>
      <c r="C19" s="73"/>
      <c r="D19" s="76">
        <v>0</v>
      </c>
      <c r="E19" s="73"/>
      <c r="F19" s="98"/>
      <c r="G19" s="80">
        <v>0</v>
      </c>
    </row>
    <row r="20" spans="1:7" ht="21" customHeight="1" thickBot="1">
      <c r="A20" s="83"/>
      <c r="B20" s="82" t="s">
        <v>26</v>
      </c>
      <c r="C20" s="214" t="s">
        <v>66</v>
      </c>
      <c r="D20" s="214"/>
      <c r="E20" s="214"/>
      <c r="F20" s="214"/>
      <c r="G20" s="214"/>
    </row>
    <row r="21" spans="1:7" s="71" customFormat="1" ht="21" customHeight="1" thickBot="1">
      <c r="A21" s="87"/>
      <c r="B21" s="88" t="s">
        <v>18</v>
      </c>
      <c r="C21" s="88" t="s">
        <v>64</v>
      </c>
      <c r="D21" s="88" t="s">
        <v>19</v>
      </c>
      <c r="E21" s="88" t="s">
        <v>20</v>
      </c>
      <c r="F21" s="88" t="s">
        <v>21</v>
      </c>
      <c r="G21" s="89" t="s">
        <v>61</v>
      </c>
    </row>
    <row r="22" spans="1:7" ht="21" customHeight="1" thickTop="1">
      <c r="A22" s="84">
        <v>1</v>
      </c>
      <c r="B22" s="74"/>
      <c r="C22" s="74"/>
      <c r="D22" s="77">
        <v>0</v>
      </c>
      <c r="E22" s="74"/>
      <c r="F22" s="96"/>
      <c r="G22" s="78">
        <v>0</v>
      </c>
    </row>
    <row r="23" spans="1:7" ht="21" customHeight="1">
      <c r="A23" s="85">
        <v>2</v>
      </c>
      <c r="B23" s="72"/>
      <c r="C23" s="72"/>
      <c r="D23" s="75">
        <v>0</v>
      </c>
      <c r="E23" s="72"/>
      <c r="F23" s="97"/>
      <c r="G23" s="79">
        <v>0</v>
      </c>
    </row>
    <row r="24" spans="1:7" ht="21" customHeight="1" thickBot="1">
      <c r="A24" s="86">
        <v>3</v>
      </c>
      <c r="B24" s="73"/>
      <c r="C24" s="73"/>
      <c r="D24" s="76">
        <v>0</v>
      </c>
      <c r="E24" s="73"/>
      <c r="F24" s="98"/>
      <c r="G24" s="80">
        <v>0</v>
      </c>
    </row>
    <row r="25" spans="2:7" ht="21" customHeight="1" thickBot="1">
      <c r="B25" s="82" t="s">
        <v>27</v>
      </c>
      <c r="C25" s="214" t="s">
        <v>66</v>
      </c>
      <c r="D25" s="214"/>
      <c r="E25" s="214"/>
      <c r="F25" s="214"/>
      <c r="G25" s="214"/>
    </row>
    <row r="26" spans="1:7" s="71" customFormat="1" ht="21" customHeight="1" thickBot="1">
      <c r="A26" s="87"/>
      <c r="B26" s="88" t="s">
        <v>18</v>
      </c>
      <c r="C26" s="88" t="s">
        <v>64</v>
      </c>
      <c r="D26" s="88" t="s">
        <v>19</v>
      </c>
      <c r="E26" s="88" t="s">
        <v>20</v>
      </c>
      <c r="F26" s="88" t="s">
        <v>21</v>
      </c>
      <c r="G26" s="89" t="s">
        <v>61</v>
      </c>
    </row>
    <row r="27" spans="1:7" ht="21" customHeight="1" thickTop="1">
      <c r="A27" s="84">
        <v>1</v>
      </c>
      <c r="B27" s="74"/>
      <c r="C27" s="74"/>
      <c r="D27" s="77">
        <v>0</v>
      </c>
      <c r="E27" s="74"/>
      <c r="F27" s="96"/>
      <c r="G27" s="78">
        <v>0</v>
      </c>
    </row>
    <row r="28" spans="1:7" ht="21" customHeight="1">
      <c r="A28" s="85">
        <v>2</v>
      </c>
      <c r="B28" s="72"/>
      <c r="C28" s="72"/>
      <c r="D28" s="75">
        <v>0</v>
      </c>
      <c r="E28" s="72"/>
      <c r="F28" s="97"/>
      <c r="G28" s="79">
        <v>0</v>
      </c>
    </row>
    <row r="29" spans="1:7" ht="21" customHeight="1" thickBot="1">
      <c r="A29" s="86">
        <v>3</v>
      </c>
      <c r="B29" s="73"/>
      <c r="C29" s="73"/>
      <c r="D29" s="76">
        <v>0</v>
      </c>
      <c r="E29" s="73"/>
      <c r="F29" s="98"/>
      <c r="G29" s="80">
        <v>0</v>
      </c>
    </row>
    <row r="30" spans="2:7" ht="21" customHeight="1" thickBot="1">
      <c r="B30" s="82" t="s">
        <v>28</v>
      </c>
      <c r="C30" s="214" t="s">
        <v>66</v>
      </c>
      <c r="D30" s="214"/>
      <c r="E30" s="214"/>
      <c r="F30" s="214"/>
      <c r="G30" s="214"/>
    </row>
    <row r="31" spans="1:7" s="71" customFormat="1" ht="21" customHeight="1" thickBot="1">
      <c r="A31" s="87"/>
      <c r="B31" s="88" t="s">
        <v>18</v>
      </c>
      <c r="C31" s="88" t="s">
        <v>64</v>
      </c>
      <c r="D31" s="88" t="s">
        <v>19</v>
      </c>
      <c r="E31" s="88" t="s">
        <v>20</v>
      </c>
      <c r="F31" s="88" t="s">
        <v>21</v>
      </c>
      <c r="G31" s="89" t="s">
        <v>61</v>
      </c>
    </row>
    <row r="32" spans="1:7" ht="21" customHeight="1" thickTop="1">
      <c r="A32" s="84">
        <v>1</v>
      </c>
      <c r="B32" s="74"/>
      <c r="C32" s="74"/>
      <c r="D32" s="77">
        <v>0</v>
      </c>
      <c r="E32" s="74"/>
      <c r="F32" s="96"/>
      <c r="G32" s="78">
        <v>0</v>
      </c>
    </row>
    <row r="33" spans="1:7" ht="21" customHeight="1">
      <c r="A33" s="85">
        <v>2</v>
      </c>
      <c r="B33" s="72"/>
      <c r="C33" s="72"/>
      <c r="D33" s="75">
        <v>0</v>
      </c>
      <c r="E33" s="72"/>
      <c r="F33" s="97"/>
      <c r="G33" s="79">
        <v>0</v>
      </c>
    </row>
    <row r="34" spans="1:7" ht="21" customHeight="1" thickBot="1">
      <c r="A34" s="86">
        <v>3</v>
      </c>
      <c r="B34" s="73"/>
      <c r="C34" s="73"/>
      <c r="D34" s="76">
        <v>0</v>
      </c>
      <c r="E34" s="73"/>
      <c r="F34" s="98"/>
      <c r="G34" s="80">
        <v>0</v>
      </c>
    </row>
    <row r="35" spans="2:7" ht="21" customHeight="1" thickBot="1">
      <c r="B35" s="82" t="s">
        <v>29</v>
      </c>
      <c r="C35" s="214" t="s">
        <v>66</v>
      </c>
      <c r="D35" s="214"/>
      <c r="E35" s="214"/>
      <c r="F35" s="214"/>
      <c r="G35" s="214"/>
    </row>
    <row r="36" spans="1:7" s="71" customFormat="1" ht="21" customHeight="1" thickBot="1">
      <c r="A36" s="87"/>
      <c r="B36" s="88" t="s">
        <v>18</v>
      </c>
      <c r="C36" s="88" t="s">
        <v>64</v>
      </c>
      <c r="D36" s="88" t="s">
        <v>19</v>
      </c>
      <c r="E36" s="88" t="s">
        <v>20</v>
      </c>
      <c r="F36" s="88" t="s">
        <v>21</v>
      </c>
      <c r="G36" s="89" t="s">
        <v>61</v>
      </c>
    </row>
    <row r="37" spans="1:7" ht="21" customHeight="1" thickTop="1">
      <c r="A37" s="84">
        <v>1</v>
      </c>
      <c r="B37" s="74"/>
      <c r="C37" s="74"/>
      <c r="D37" s="77">
        <v>0</v>
      </c>
      <c r="E37" s="74"/>
      <c r="F37" s="96"/>
      <c r="G37" s="78">
        <v>0</v>
      </c>
    </row>
    <row r="38" spans="1:7" ht="21" customHeight="1">
      <c r="A38" s="85">
        <v>2</v>
      </c>
      <c r="B38" s="72"/>
      <c r="C38" s="72"/>
      <c r="D38" s="75">
        <v>0</v>
      </c>
      <c r="E38" s="72"/>
      <c r="F38" s="97"/>
      <c r="G38" s="79">
        <v>0</v>
      </c>
    </row>
    <row r="39" spans="1:7" ht="21" customHeight="1" thickBot="1">
      <c r="A39" s="86">
        <v>3</v>
      </c>
      <c r="B39" s="73"/>
      <c r="C39" s="73"/>
      <c r="D39" s="76">
        <v>0</v>
      </c>
      <c r="E39" s="73"/>
      <c r="F39" s="98"/>
      <c r="G39" s="80">
        <v>0</v>
      </c>
    </row>
    <row r="40" spans="2:7" ht="21" customHeight="1" thickBot="1">
      <c r="B40" s="82" t="s">
        <v>65</v>
      </c>
      <c r="C40" s="214" t="s">
        <v>66</v>
      </c>
      <c r="D40" s="214"/>
      <c r="E40" s="214"/>
      <c r="F40" s="214"/>
      <c r="G40" s="214"/>
    </row>
    <row r="41" spans="1:7" s="71" customFormat="1" ht="21" customHeight="1" thickBot="1">
      <c r="A41" s="87"/>
      <c r="B41" s="88" t="s">
        <v>18</v>
      </c>
      <c r="C41" s="88" t="s">
        <v>64</v>
      </c>
      <c r="D41" s="88" t="s">
        <v>19</v>
      </c>
      <c r="E41" s="88" t="s">
        <v>20</v>
      </c>
      <c r="F41" s="88" t="s">
        <v>21</v>
      </c>
      <c r="G41" s="89" t="s">
        <v>61</v>
      </c>
    </row>
    <row r="42" spans="1:7" ht="21" customHeight="1" thickTop="1">
      <c r="A42" s="84">
        <v>1</v>
      </c>
      <c r="B42" s="74"/>
      <c r="C42" s="74"/>
      <c r="D42" s="77">
        <v>0</v>
      </c>
      <c r="E42" s="74"/>
      <c r="F42" s="96"/>
      <c r="G42" s="78">
        <v>0</v>
      </c>
    </row>
    <row r="43" spans="1:7" ht="21" customHeight="1">
      <c r="A43" s="85">
        <v>2</v>
      </c>
      <c r="B43" s="72"/>
      <c r="C43" s="72"/>
      <c r="D43" s="75">
        <v>0</v>
      </c>
      <c r="E43" s="72"/>
      <c r="F43" s="97"/>
      <c r="G43" s="79">
        <v>0</v>
      </c>
    </row>
    <row r="44" spans="1:7" ht="21" customHeight="1" thickBot="1">
      <c r="A44" s="86">
        <v>3</v>
      </c>
      <c r="B44" s="73"/>
      <c r="C44" s="73"/>
      <c r="D44" s="76">
        <v>0</v>
      </c>
      <c r="E44" s="73"/>
      <c r="F44" s="98"/>
      <c r="G44" s="80">
        <v>0</v>
      </c>
    </row>
  </sheetData>
  <sheetProtection/>
  <mergeCells count="16">
    <mergeCell ref="A1:G1"/>
    <mergeCell ref="B2:C2"/>
    <mergeCell ref="D2:E2"/>
    <mergeCell ref="F2:G2"/>
    <mergeCell ref="C40:G40"/>
    <mergeCell ref="C20:G20"/>
    <mergeCell ref="C25:G25"/>
    <mergeCell ref="C30:G30"/>
    <mergeCell ref="C35:G35"/>
    <mergeCell ref="C10:G10"/>
    <mergeCell ref="C15:G15"/>
    <mergeCell ref="B3:C3"/>
    <mergeCell ref="D3:E3"/>
    <mergeCell ref="F3:G3"/>
    <mergeCell ref="A4:G4"/>
    <mergeCell ref="C5:G5"/>
  </mergeCells>
  <conditionalFormatting sqref="J2 B2:G3">
    <cfRule type="cellIs" priority="2" dxfId="12" operator="equal" stopIfTrue="1">
      <formula>0</formula>
    </cfRule>
  </conditionalFormatting>
  <conditionalFormatting sqref="B3:C3">
    <cfRule type="containsErrors" priority="1" dxfId="13" stopIfTrue="1">
      <formula>ISERROR(B3)</formula>
    </cfRule>
  </conditionalFormatting>
  <dataValidations count="4">
    <dataValidation type="list" allowBlank="1" showInputMessage="1" showErrorMessage="1" sqref="L7">
      <formula1>""""",""初"""</formula1>
    </dataValidation>
    <dataValidation type="list" allowBlank="1" showInputMessage="1" showErrorMessage="1" sqref="K35:K36 K31:K32 K27:K28 K23:K24 K19 K10:K11 K15 K5:K7 E7:E9 E32:E34 E37:E39 E12:E14 E17:E19 E22:E24 E27:E29 E42:E44">
      <formula1>"　,初"</formula1>
    </dataValidation>
    <dataValidation allowBlank="1" showInputMessage="1" showErrorMessage="1" imeMode="disabled" sqref="D7:D9 F7:G9 D32:D34 D27:D29 D37:D39 F32:G34 D12:D14 F37:G39 D17:D19 F12:G14 D22:D24 F17:G19 F27:G29 F22:G24 D42:D44 F42:G44"/>
    <dataValidation allowBlank="1" showInputMessage="1" showErrorMessage="1" imeMode="hiragana" sqref="C7:C9 C32:C34 C27:C29 C12:C14 C17:C19 C22:C24 C37:C39 C42:C44"/>
  </dataValidations>
  <printOptions horizontalCentered="1" verticalCentered="1"/>
  <pageMargins left="0.5905511811023623" right="0.5905511811023623" top="0.5905511811023623" bottom="0.5905511811023623" header="0.5118110236220472" footer="0.5118110236220472"/>
  <pageSetup fitToHeight="1" fitToWidth="1" horizontalDpi="300" verticalDpi="300" orientation="portrait" paperSize="9" scale="90" r:id="rId1"/>
</worksheet>
</file>

<file path=xl/worksheets/sheet5.xml><?xml version="1.0" encoding="utf-8"?>
<worksheet xmlns="http://schemas.openxmlformats.org/spreadsheetml/2006/main" xmlns:r="http://schemas.openxmlformats.org/officeDocument/2006/relationships">
  <sheetPr>
    <pageSetUpPr fitToPage="1"/>
  </sheetPr>
  <dimension ref="A1:G60"/>
  <sheetViews>
    <sheetView view="pageBreakPreview" zoomScaleSheetLayoutView="100" zoomScalePageLayoutView="0" workbookViewId="0" topLeftCell="A1">
      <selection activeCell="F2" sqref="F2:G2"/>
    </sheetView>
  </sheetViews>
  <sheetFormatPr defaultColWidth="9.00390625" defaultRowHeight="13.5"/>
  <cols>
    <col min="1" max="1" width="6.375" style="81" customWidth="1"/>
    <col min="2" max="3" width="22.875" style="70" customWidth="1"/>
    <col min="4" max="5" width="6.875" style="70" customWidth="1"/>
    <col min="6" max="6" width="10.375" style="70" customWidth="1"/>
    <col min="7" max="7" width="9.125" style="70" customWidth="1"/>
    <col min="8" max="16384" width="9.00390625" style="70" customWidth="1"/>
  </cols>
  <sheetData>
    <row r="1" spans="1:7" s="3" customFormat="1" ht="21" customHeight="1" thickBot="1">
      <c r="A1" s="220" t="s">
        <v>39</v>
      </c>
      <c r="B1" s="220"/>
      <c r="C1" s="220"/>
      <c r="D1" s="220"/>
      <c r="E1" s="220"/>
      <c r="F1" s="220"/>
      <c r="G1" s="220"/>
    </row>
    <row r="2" spans="1:7" s="4" customFormat="1" ht="19.5" customHeight="1">
      <c r="A2" s="99" t="str">
        <f>'№４'!A2</f>
        <v>学校名</v>
      </c>
      <c r="B2" s="221" t="str">
        <f>'№４'!B2</f>
        <v>立中学校</v>
      </c>
      <c r="C2" s="222"/>
      <c r="D2" s="221" t="str">
        <f>'№４'!D2</f>
        <v>郡市名</v>
      </c>
      <c r="E2" s="223"/>
      <c r="F2" s="221">
        <f>'№４'!F2</f>
        <v>0</v>
      </c>
      <c r="G2" s="224"/>
    </row>
    <row r="3" spans="1:7" s="4" customFormat="1" ht="19.5" customHeight="1" thickBot="1">
      <c r="A3" s="100" t="str">
        <f>'№４'!A3</f>
        <v>監督名</v>
      </c>
      <c r="B3" s="215">
        <f>'№１'!$C$6</f>
        <v>0</v>
      </c>
      <c r="C3" s="216"/>
      <c r="D3" s="215" t="str">
        <f>'№４'!D3</f>
        <v>監督印</v>
      </c>
      <c r="E3" s="217"/>
      <c r="F3" s="215"/>
      <c r="G3" s="218"/>
    </row>
    <row r="4" spans="1:7" s="4" customFormat="1" ht="19.5" customHeight="1">
      <c r="A4" s="225" t="s">
        <v>62</v>
      </c>
      <c r="B4" s="225"/>
      <c r="C4" s="225"/>
      <c r="D4" s="225"/>
      <c r="E4" s="225"/>
      <c r="F4" s="225"/>
      <c r="G4" s="225"/>
    </row>
    <row r="5" spans="1:7" s="4" customFormat="1" ht="21" customHeight="1" thickBot="1">
      <c r="A5" s="81"/>
      <c r="B5" s="82" t="s">
        <v>68</v>
      </c>
      <c r="C5" s="214" t="s">
        <v>66</v>
      </c>
      <c r="D5" s="214"/>
      <c r="E5" s="214"/>
      <c r="F5" s="214"/>
      <c r="G5" s="214"/>
    </row>
    <row r="6" spans="1:7" s="4" customFormat="1" ht="16.5" customHeight="1" thickBot="1">
      <c r="A6" s="87"/>
      <c r="B6" s="88" t="s">
        <v>18</v>
      </c>
      <c r="C6" s="88" t="s">
        <v>64</v>
      </c>
      <c r="D6" s="88" t="s">
        <v>19</v>
      </c>
      <c r="E6" s="88" t="s">
        <v>20</v>
      </c>
      <c r="F6" s="88" t="s">
        <v>21</v>
      </c>
      <c r="G6" s="89" t="s">
        <v>61</v>
      </c>
    </row>
    <row r="7" spans="1:7" s="4" customFormat="1" ht="16.5" customHeight="1" thickTop="1">
      <c r="A7" s="84">
        <v>1</v>
      </c>
      <c r="B7" s="74"/>
      <c r="C7" s="74"/>
      <c r="D7" s="77">
        <v>0</v>
      </c>
      <c r="E7" s="74"/>
      <c r="F7" s="96"/>
      <c r="G7" s="78">
        <v>0</v>
      </c>
    </row>
    <row r="8" spans="1:7" s="4" customFormat="1" ht="16.5" customHeight="1">
      <c r="A8" s="84">
        <v>2</v>
      </c>
      <c r="B8" s="74"/>
      <c r="C8" s="74"/>
      <c r="D8" s="75">
        <v>0</v>
      </c>
      <c r="E8" s="72"/>
      <c r="F8" s="97"/>
      <c r="G8" s="79">
        <v>0</v>
      </c>
    </row>
    <row r="9" spans="1:7" s="4" customFormat="1" ht="16.5" customHeight="1">
      <c r="A9" s="84">
        <v>3</v>
      </c>
      <c r="B9" s="74"/>
      <c r="C9" s="74"/>
      <c r="D9" s="75">
        <v>0</v>
      </c>
      <c r="E9" s="72"/>
      <c r="F9" s="97"/>
      <c r="G9" s="79">
        <v>0</v>
      </c>
    </row>
    <row r="10" spans="1:7" s="4" customFormat="1" ht="16.5" customHeight="1">
      <c r="A10" s="85">
        <v>4</v>
      </c>
      <c r="B10" s="72"/>
      <c r="C10" s="72"/>
      <c r="D10" s="75">
        <v>0</v>
      </c>
      <c r="E10" s="72"/>
      <c r="F10" s="97"/>
      <c r="G10" s="79">
        <v>0</v>
      </c>
    </row>
    <row r="11" spans="1:7" s="4" customFormat="1" ht="16.5" customHeight="1" thickBot="1">
      <c r="A11" s="86">
        <v>5</v>
      </c>
      <c r="B11" s="73"/>
      <c r="C11" s="73"/>
      <c r="D11" s="76">
        <v>0</v>
      </c>
      <c r="E11" s="73"/>
      <c r="F11" s="98"/>
      <c r="G11" s="80">
        <v>0</v>
      </c>
    </row>
    <row r="12" spans="2:7" ht="21" customHeight="1" thickBot="1">
      <c r="B12" s="82" t="s">
        <v>69</v>
      </c>
      <c r="C12" s="214" t="s">
        <v>66</v>
      </c>
      <c r="D12" s="214"/>
      <c r="E12" s="214"/>
      <c r="F12" s="214"/>
      <c r="G12" s="214"/>
    </row>
    <row r="13" spans="1:7" s="71" customFormat="1" ht="16.5" customHeight="1" thickBot="1">
      <c r="A13" s="87"/>
      <c r="B13" s="88" t="s">
        <v>18</v>
      </c>
      <c r="C13" s="88" t="s">
        <v>64</v>
      </c>
      <c r="D13" s="88" t="s">
        <v>19</v>
      </c>
      <c r="E13" s="88" t="s">
        <v>20</v>
      </c>
      <c r="F13" s="88" t="s">
        <v>21</v>
      </c>
      <c r="G13" s="89" t="s">
        <v>61</v>
      </c>
    </row>
    <row r="14" spans="1:7" ht="16.5" customHeight="1" thickTop="1">
      <c r="A14" s="84">
        <v>1</v>
      </c>
      <c r="B14" s="74"/>
      <c r="C14" s="74"/>
      <c r="D14" s="77">
        <v>0</v>
      </c>
      <c r="E14" s="74"/>
      <c r="F14" s="96"/>
      <c r="G14" s="78">
        <v>0</v>
      </c>
    </row>
    <row r="15" spans="1:7" ht="16.5" customHeight="1">
      <c r="A15" s="84">
        <v>2</v>
      </c>
      <c r="B15" s="74"/>
      <c r="C15" s="74"/>
      <c r="D15" s="75">
        <v>0</v>
      </c>
      <c r="E15" s="72"/>
      <c r="F15" s="97"/>
      <c r="G15" s="79">
        <v>0</v>
      </c>
    </row>
    <row r="16" spans="1:7" ht="16.5" customHeight="1">
      <c r="A16" s="84">
        <v>3</v>
      </c>
      <c r="B16" s="74"/>
      <c r="C16" s="74"/>
      <c r="D16" s="75">
        <v>0</v>
      </c>
      <c r="E16" s="72"/>
      <c r="F16" s="97"/>
      <c r="G16" s="79">
        <v>0</v>
      </c>
    </row>
    <row r="17" spans="1:7" ht="16.5" customHeight="1">
      <c r="A17" s="85">
        <v>4</v>
      </c>
      <c r="B17" s="72"/>
      <c r="C17" s="72"/>
      <c r="D17" s="75">
        <v>0</v>
      </c>
      <c r="E17" s="72"/>
      <c r="F17" s="97"/>
      <c r="G17" s="79">
        <v>0</v>
      </c>
    </row>
    <row r="18" spans="1:7" ht="16.5" customHeight="1" thickBot="1">
      <c r="A18" s="86">
        <v>5</v>
      </c>
      <c r="B18" s="73"/>
      <c r="C18" s="73"/>
      <c r="D18" s="76">
        <v>0</v>
      </c>
      <c r="E18" s="73"/>
      <c r="F18" s="98"/>
      <c r="G18" s="80">
        <v>0</v>
      </c>
    </row>
    <row r="19" spans="1:7" ht="21" customHeight="1" thickBot="1">
      <c r="A19" s="83"/>
      <c r="B19" s="82" t="s">
        <v>70</v>
      </c>
      <c r="C19" s="214" t="s">
        <v>66</v>
      </c>
      <c r="D19" s="214"/>
      <c r="E19" s="214"/>
      <c r="F19" s="214"/>
      <c r="G19" s="214"/>
    </row>
    <row r="20" spans="1:7" s="71" customFormat="1" ht="16.5" customHeight="1" thickBot="1">
      <c r="A20" s="87"/>
      <c r="B20" s="88" t="s">
        <v>18</v>
      </c>
      <c r="C20" s="88" t="s">
        <v>64</v>
      </c>
      <c r="D20" s="88" t="s">
        <v>19</v>
      </c>
      <c r="E20" s="88" t="s">
        <v>20</v>
      </c>
      <c r="F20" s="88" t="s">
        <v>21</v>
      </c>
      <c r="G20" s="89" t="s">
        <v>61</v>
      </c>
    </row>
    <row r="21" spans="1:7" ht="16.5" customHeight="1" thickTop="1">
      <c r="A21" s="84">
        <v>1</v>
      </c>
      <c r="B21" s="74"/>
      <c r="C21" s="74"/>
      <c r="D21" s="77">
        <v>0</v>
      </c>
      <c r="E21" s="74"/>
      <c r="F21" s="96"/>
      <c r="G21" s="78">
        <v>0</v>
      </c>
    </row>
    <row r="22" spans="1:7" ht="16.5" customHeight="1">
      <c r="A22" s="84">
        <v>2</v>
      </c>
      <c r="B22" s="74"/>
      <c r="C22" s="74"/>
      <c r="D22" s="75">
        <v>0</v>
      </c>
      <c r="E22" s="72"/>
      <c r="F22" s="97"/>
      <c r="G22" s="79">
        <v>0</v>
      </c>
    </row>
    <row r="23" spans="1:7" ht="16.5" customHeight="1">
      <c r="A23" s="84">
        <v>3</v>
      </c>
      <c r="B23" s="74"/>
      <c r="C23" s="74"/>
      <c r="D23" s="75">
        <v>0</v>
      </c>
      <c r="E23" s="72"/>
      <c r="F23" s="97"/>
      <c r="G23" s="79">
        <v>0</v>
      </c>
    </row>
    <row r="24" spans="1:7" ht="16.5" customHeight="1">
      <c r="A24" s="85">
        <v>4</v>
      </c>
      <c r="B24" s="72"/>
      <c r="C24" s="72"/>
      <c r="D24" s="75">
        <v>0</v>
      </c>
      <c r="E24" s="72"/>
      <c r="F24" s="97"/>
      <c r="G24" s="79">
        <v>0</v>
      </c>
    </row>
    <row r="25" spans="1:7" ht="16.5" customHeight="1" thickBot="1">
      <c r="A25" s="86">
        <v>5</v>
      </c>
      <c r="B25" s="73"/>
      <c r="C25" s="73"/>
      <c r="D25" s="76">
        <v>0</v>
      </c>
      <c r="E25" s="73"/>
      <c r="F25" s="98"/>
      <c r="G25" s="80">
        <v>0</v>
      </c>
    </row>
    <row r="26" spans="1:7" ht="21" customHeight="1" thickBot="1">
      <c r="A26" s="83"/>
      <c r="B26" s="82" t="s">
        <v>71</v>
      </c>
      <c r="C26" s="214" t="s">
        <v>66</v>
      </c>
      <c r="D26" s="214"/>
      <c r="E26" s="214"/>
      <c r="F26" s="214"/>
      <c r="G26" s="214"/>
    </row>
    <row r="27" spans="1:7" s="71" customFormat="1" ht="16.5" customHeight="1" thickBot="1">
      <c r="A27" s="87"/>
      <c r="B27" s="88" t="s">
        <v>18</v>
      </c>
      <c r="C27" s="88" t="s">
        <v>64</v>
      </c>
      <c r="D27" s="88" t="s">
        <v>19</v>
      </c>
      <c r="E27" s="88" t="s">
        <v>20</v>
      </c>
      <c r="F27" s="88" t="s">
        <v>21</v>
      </c>
      <c r="G27" s="89" t="s">
        <v>61</v>
      </c>
    </row>
    <row r="28" spans="1:7" ht="16.5" customHeight="1" thickTop="1">
      <c r="A28" s="84">
        <v>1</v>
      </c>
      <c r="B28" s="74"/>
      <c r="C28" s="74"/>
      <c r="D28" s="77">
        <v>0</v>
      </c>
      <c r="E28" s="74"/>
      <c r="F28" s="96"/>
      <c r="G28" s="78">
        <v>0</v>
      </c>
    </row>
    <row r="29" spans="1:7" ht="16.5" customHeight="1">
      <c r="A29" s="84">
        <v>2</v>
      </c>
      <c r="B29" s="74"/>
      <c r="C29" s="74"/>
      <c r="D29" s="75">
        <v>0</v>
      </c>
      <c r="E29" s="72"/>
      <c r="F29" s="97"/>
      <c r="G29" s="79">
        <v>0</v>
      </c>
    </row>
    <row r="30" spans="1:7" ht="16.5" customHeight="1">
      <c r="A30" s="84">
        <v>3</v>
      </c>
      <c r="B30" s="74"/>
      <c r="C30" s="74"/>
      <c r="D30" s="75">
        <v>0</v>
      </c>
      <c r="E30" s="72"/>
      <c r="F30" s="97"/>
      <c r="G30" s="79">
        <v>0</v>
      </c>
    </row>
    <row r="31" spans="1:7" ht="16.5" customHeight="1">
      <c r="A31" s="85">
        <v>4</v>
      </c>
      <c r="B31" s="72"/>
      <c r="C31" s="72"/>
      <c r="D31" s="75">
        <v>0</v>
      </c>
      <c r="E31" s="72"/>
      <c r="F31" s="97"/>
      <c r="G31" s="79">
        <v>0</v>
      </c>
    </row>
    <row r="32" spans="1:7" ht="16.5" customHeight="1" thickBot="1">
      <c r="A32" s="86">
        <v>5</v>
      </c>
      <c r="B32" s="73"/>
      <c r="C32" s="73"/>
      <c r="D32" s="76">
        <v>0</v>
      </c>
      <c r="E32" s="73"/>
      <c r="F32" s="98"/>
      <c r="G32" s="80">
        <v>0</v>
      </c>
    </row>
    <row r="33" spans="1:7" ht="21" customHeight="1" thickBot="1">
      <c r="A33" s="83"/>
      <c r="B33" s="82" t="s">
        <v>72</v>
      </c>
      <c r="C33" s="214" t="s">
        <v>66</v>
      </c>
      <c r="D33" s="214"/>
      <c r="E33" s="214"/>
      <c r="F33" s="214"/>
      <c r="G33" s="214"/>
    </row>
    <row r="34" spans="1:7" s="71" customFormat="1" ht="16.5" customHeight="1" thickBot="1">
      <c r="A34" s="87"/>
      <c r="B34" s="88" t="s">
        <v>18</v>
      </c>
      <c r="C34" s="88" t="s">
        <v>64</v>
      </c>
      <c r="D34" s="88" t="s">
        <v>19</v>
      </c>
      <c r="E34" s="88" t="s">
        <v>20</v>
      </c>
      <c r="F34" s="88" t="s">
        <v>21</v>
      </c>
      <c r="G34" s="89" t="s">
        <v>61</v>
      </c>
    </row>
    <row r="35" spans="1:7" ht="16.5" customHeight="1" thickTop="1">
      <c r="A35" s="84">
        <v>1</v>
      </c>
      <c r="B35" s="74"/>
      <c r="C35" s="74"/>
      <c r="D35" s="77">
        <v>0</v>
      </c>
      <c r="E35" s="74"/>
      <c r="F35" s="96"/>
      <c r="G35" s="78">
        <v>0</v>
      </c>
    </row>
    <row r="36" spans="1:7" ht="16.5" customHeight="1">
      <c r="A36" s="84">
        <v>2</v>
      </c>
      <c r="B36" s="74"/>
      <c r="C36" s="74"/>
      <c r="D36" s="75">
        <v>0</v>
      </c>
      <c r="E36" s="72"/>
      <c r="F36" s="97"/>
      <c r="G36" s="79">
        <v>0</v>
      </c>
    </row>
    <row r="37" spans="1:7" ht="16.5" customHeight="1">
      <c r="A37" s="84">
        <v>3</v>
      </c>
      <c r="B37" s="74"/>
      <c r="C37" s="74"/>
      <c r="D37" s="75">
        <v>0</v>
      </c>
      <c r="E37" s="72"/>
      <c r="F37" s="97"/>
      <c r="G37" s="79">
        <v>0</v>
      </c>
    </row>
    <row r="38" spans="1:7" ht="16.5" customHeight="1">
      <c r="A38" s="85">
        <v>4</v>
      </c>
      <c r="B38" s="72"/>
      <c r="C38" s="72"/>
      <c r="D38" s="75">
        <v>0</v>
      </c>
      <c r="E38" s="72"/>
      <c r="F38" s="97"/>
      <c r="G38" s="79">
        <v>0</v>
      </c>
    </row>
    <row r="39" spans="1:7" ht="16.5" customHeight="1" thickBot="1">
      <c r="A39" s="86">
        <v>5</v>
      </c>
      <c r="B39" s="73"/>
      <c r="C39" s="73"/>
      <c r="D39" s="76">
        <v>0</v>
      </c>
      <c r="E39" s="73"/>
      <c r="F39" s="98"/>
      <c r="G39" s="80">
        <v>0</v>
      </c>
    </row>
    <row r="40" spans="2:7" ht="21" customHeight="1" thickBot="1">
      <c r="B40" s="82" t="s">
        <v>73</v>
      </c>
      <c r="C40" s="214" t="s">
        <v>66</v>
      </c>
      <c r="D40" s="214"/>
      <c r="E40" s="214"/>
      <c r="F40" s="214"/>
      <c r="G40" s="214"/>
    </row>
    <row r="41" spans="1:7" s="71" customFormat="1" ht="16.5" customHeight="1" thickBot="1">
      <c r="A41" s="87"/>
      <c r="B41" s="88" t="s">
        <v>18</v>
      </c>
      <c r="C41" s="88" t="s">
        <v>64</v>
      </c>
      <c r="D41" s="88" t="s">
        <v>19</v>
      </c>
      <c r="E41" s="88" t="s">
        <v>20</v>
      </c>
      <c r="F41" s="88" t="s">
        <v>21</v>
      </c>
      <c r="G41" s="89" t="s">
        <v>61</v>
      </c>
    </row>
    <row r="42" spans="1:7" ht="16.5" customHeight="1" thickTop="1">
      <c r="A42" s="84">
        <v>1</v>
      </c>
      <c r="B42" s="74"/>
      <c r="C42" s="74"/>
      <c r="D42" s="77">
        <v>0</v>
      </c>
      <c r="E42" s="74"/>
      <c r="F42" s="96"/>
      <c r="G42" s="78">
        <v>0</v>
      </c>
    </row>
    <row r="43" spans="1:7" ht="16.5" customHeight="1">
      <c r="A43" s="84">
        <v>2</v>
      </c>
      <c r="B43" s="74"/>
      <c r="C43" s="74"/>
      <c r="D43" s="75">
        <v>0</v>
      </c>
      <c r="E43" s="72"/>
      <c r="F43" s="97"/>
      <c r="G43" s="79">
        <v>0</v>
      </c>
    </row>
    <row r="44" spans="1:7" ht="16.5" customHeight="1">
      <c r="A44" s="84">
        <v>3</v>
      </c>
      <c r="B44" s="74"/>
      <c r="C44" s="74"/>
      <c r="D44" s="75">
        <v>0</v>
      </c>
      <c r="E44" s="72"/>
      <c r="F44" s="97"/>
      <c r="G44" s="79">
        <v>0</v>
      </c>
    </row>
    <row r="45" spans="1:7" ht="16.5" customHeight="1">
      <c r="A45" s="85">
        <v>4</v>
      </c>
      <c r="B45" s="72"/>
      <c r="C45" s="72"/>
      <c r="D45" s="75">
        <v>0</v>
      </c>
      <c r="E45" s="72"/>
      <c r="F45" s="97"/>
      <c r="G45" s="79">
        <v>0</v>
      </c>
    </row>
    <row r="46" spans="1:7" ht="16.5" customHeight="1" thickBot="1">
      <c r="A46" s="86">
        <v>5</v>
      </c>
      <c r="B46" s="73"/>
      <c r="C46" s="73"/>
      <c r="D46" s="76">
        <v>0</v>
      </c>
      <c r="E46" s="73"/>
      <c r="F46" s="98"/>
      <c r="G46" s="80">
        <v>0</v>
      </c>
    </row>
    <row r="47" spans="2:7" ht="21" customHeight="1" thickBot="1">
      <c r="B47" s="82" t="s">
        <v>74</v>
      </c>
      <c r="C47" s="214" t="s">
        <v>66</v>
      </c>
      <c r="D47" s="214"/>
      <c r="E47" s="214"/>
      <c r="F47" s="214"/>
      <c r="G47" s="214"/>
    </row>
    <row r="48" spans="1:7" s="71" customFormat="1" ht="16.5" customHeight="1" thickBot="1">
      <c r="A48" s="87"/>
      <c r="B48" s="88" t="s">
        <v>18</v>
      </c>
      <c r="C48" s="88" t="s">
        <v>64</v>
      </c>
      <c r="D48" s="88" t="s">
        <v>19</v>
      </c>
      <c r="E48" s="88" t="s">
        <v>20</v>
      </c>
      <c r="F48" s="88" t="s">
        <v>21</v>
      </c>
      <c r="G48" s="89" t="s">
        <v>61</v>
      </c>
    </row>
    <row r="49" spans="1:7" ht="16.5" customHeight="1" thickTop="1">
      <c r="A49" s="84">
        <v>1</v>
      </c>
      <c r="B49" s="74"/>
      <c r="C49" s="74"/>
      <c r="D49" s="77">
        <v>0</v>
      </c>
      <c r="E49" s="74"/>
      <c r="F49" s="96"/>
      <c r="G49" s="78">
        <v>0</v>
      </c>
    </row>
    <row r="50" spans="1:7" ht="16.5" customHeight="1">
      <c r="A50" s="84">
        <v>2</v>
      </c>
      <c r="B50" s="74"/>
      <c r="C50" s="74"/>
      <c r="D50" s="75">
        <v>0</v>
      </c>
      <c r="E50" s="72"/>
      <c r="F50" s="97"/>
      <c r="G50" s="79">
        <v>0</v>
      </c>
    </row>
    <row r="51" spans="1:7" ht="16.5" customHeight="1">
      <c r="A51" s="84">
        <v>3</v>
      </c>
      <c r="B51" s="74"/>
      <c r="C51" s="74"/>
      <c r="D51" s="75">
        <v>0</v>
      </c>
      <c r="E51" s="72"/>
      <c r="F51" s="97"/>
      <c r="G51" s="79">
        <v>0</v>
      </c>
    </row>
    <row r="52" spans="1:7" ht="16.5" customHeight="1">
      <c r="A52" s="85">
        <v>4</v>
      </c>
      <c r="B52" s="72"/>
      <c r="C52" s="72"/>
      <c r="D52" s="75">
        <v>0</v>
      </c>
      <c r="E52" s="72"/>
      <c r="F52" s="97"/>
      <c r="G52" s="79">
        <v>0</v>
      </c>
    </row>
    <row r="53" spans="1:7" ht="16.5" customHeight="1" thickBot="1">
      <c r="A53" s="86">
        <v>5</v>
      </c>
      <c r="B53" s="73"/>
      <c r="C53" s="73"/>
      <c r="D53" s="76">
        <v>0</v>
      </c>
      <c r="E53" s="73"/>
      <c r="F53" s="98"/>
      <c r="G53" s="80">
        <v>0</v>
      </c>
    </row>
    <row r="54" spans="2:7" ht="21" customHeight="1" thickBot="1">
      <c r="B54" s="82" t="s">
        <v>75</v>
      </c>
      <c r="C54" s="214" t="s">
        <v>66</v>
      </c>
      <c r="D54" s="214"/>
      <c r="E54" s="214"/>
      <c r="F54" s="214"/>
      <c r="G54" s="214"/>
    </row>
    <row r="55" spans="1:7" s="71" customFormat="1" ht="16.5" customHeight="1" thickBot="1">
      <c r="A55" s="87"/>
      <c r="B55" s="88" t="s">
        <v>18</v>
      </c>
      <c r="C55" s="88" t="s">
        <v>64</v>
      </c>
      <c r="D55" s="88" t="s">
        <v>19</v>
      </c>
      <c r="E55" s="88" t="s">
        <v>20</v>
      </c>
      <c r="F55" s="88" t="s">
        <v>21</v>
      </c>
      <c r="G55" s="89" t="s">
        <v>61</v>
      </c>
    </row>
    <row r="56" spans="1:7" ht="16.5" customHeight="1" thickTop="1">
      <c r="A56" s="84">
        <v>1</v>
      </c>
      <c r="B56" s="74"/>
      <c r="C56" s="74"/>
      <c r="D56" s="77">
        <v>0</v>
      </c>
      <c r="E56" s="74"/>
      <c r="F56" s="96"/>
      <c r="G56" s="78">
        <v>0</v>
      </c>
    </row>
    <row r="57" spans="1:7" ht="16.5" customHeight="1">
      <c r="A57" s="84">
        <v>2</v>
      </c>
      <c r="B57" s="74"/>
      <c r="C57" s="74"/>
      <c r="D57" s="75">
        <v>0</v>
      </c>
      <c r="E57" s="72"/>
      <c r="F57" s="97"/>
      <c r="G57" s="79">
        <v>0</v>
      </c>
    </row>
    <row r="58" spans="1:7" ht="16.5" customHeight="1">
      <c r="A58" s="84">
        <v>3</v>
      </c>
      <c r="B58" s="74"/>
      <c r="C58" s="74"/>
      <c r="D58" s="75">
        <v>0</v>
      </c>
      <c r="E58" s="72"/>
      <c r="F58" s="97"/>
      <c r="G58" s="79">
        <v>0</v>
      </c>
    </row>
    <row r="59" spans="1:7" ht="16.5" customHeight="1">
      <c r="A59" s="85">
        <v>4</v>
      </c>
      <c r="B59" s="72"/>
      <c r="C59" s="72"/>
      <c r="D59" s="75">
        <v>0</v>
      </c>
      <c r="E59" s="72"/>
      <c r="F59" s="97"/>
      <c r="G59" s="79">
        <v>0</v>
      </c>
    </row>
    <row r="60" spans="1:7" ht="16.5" customHeight="1" thickBot="1">
      <c r="A60" s="86">
        <v>5</v>
      </c>
      <c r="B60" s="73"/>
      <c r="C60" s="73"/>
      <c r="D60" s="76">
        <v>0</v>
      </c>
      <c r="E60" s="73"/>
      <c r="F60" s="98"/>
      <c r="G60" s="80">
        <v>0</v>
      </c>
    </row>
  </sheetData>
  <sheetProtection/>
  <mergeCells count="16">
    <mergeCell ref="C47:G47"/>
    <mergeCell ref="C54:G54"/>
    <mergeCell ref="B3:C3"/>
    <mergeCell ref="D3:E3"/>
    <mergeCell ref="F3:G3"/>
    <mergeCell ref="A4:G4"/>
    <mergeCell ref="C12:G12"/>
    <mergeCell ref="C19:G19"/>
    <mergeCell ref="C26:G26"/>
    <mergeCell ref="C5:G5"/>
    <mergeCell ref="C33:G33"/>
    <mergeCell ref="A1:G1"/>
    <mergeCell ref="B2:C2"/>
    <mergeCell ref="D2:E2"/>
    <mergeCell ref="F2:G2"/>
    <mergeCell ref="C40:G40"/>
  </mergeCells>
  <conditionalFormatting sqref="J2 B2:G3">
    <cfRule type="cellIs" priority="2" dxfId="12" operator="equal" stopIfTrue="1">
      <formula>0</formula>
    </cfRule>
  </conditionalFormatting>
  <conditionalFormatting sqref="B3:C3">
    <cfRule type="containsErrors" priority="1" dxfId="13" stopIfTrue="1">
      <formula>ISERROR(B3)</formula>
    </cfRule>
  </conditionalFormatting>
  <dataValidations count="4">
    <dataValidation type="list" allowBlank="1" showInputMessage="1" showErrorMessage="1" sqref="E42:E46 K48:K51 K42:K45 K38:K39 K32 K19:K20 K26 K12:K16 E35:E39 E14:E18 E49:E53 E21:E25 E28:E32 E56:E60 E7:E11">
      <formula1>"　,初"</formula1>
    </dataValidation>
    <dataValidation type="list" allowBlank="1" showInputMessage="1" showErrorMessage="1" sqref="L14:L16">
      <formula1>""""",""初"""</formula1>
    </dataValidation>
    <dataValidation allowBlank="1" showInputMessage="1" showErrorMessage="1" imeMode="disabled" sqref="F35:G39 F42:G46 F28:G32 F14:G18 D14:D18 F49:G53 D42:D46 D49:D53 F21:G25 D21:D25 D28:D32 D35:D39 F56:G60 D56:D60 F7:G11 D7:D11"/>
    <dataValidation allowBlank="1" showInputMessage="1" showErrorMessage="1" imeMode="hiragana" sqref="C42:C46 C14:C18 C35:C39 C49:C53 C21:C25 C28:C32 C56:C60 C7:C11"/>
  </dataValidations>
  <printOptions horizontalCentered="1" verticalCentered="1"/>
  <pageMargins left="0.5905511811023623" right="0.5905511811023623" top="0.5905511811023623" bottom="0.5905511811023623" header="0.5118110236220472" footer="0.5118110236220472"/>
  <pageSetup fitToHeight="1" fitToWidth="1" horizontalDpi="300" verticalDpi="3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田畑 将人</dc:creator>
  <cp:keywords/>
  <dc:description/>
  <cp:lastModifiedBy>和泉 大樹</cp:lastModifiedBy>
  <cp:lastPrinted>2019-05-03T01:11:21Z</cp:lastPrinted>
  <dcterms:created xsi:type="dcterms:W3CDTF">2006-04-25T08:24:27Z</dcterms:created>
  <dcterms:modified xsi:type="dcterms:W3CDTF">2019-05-10T11:48:18Z</dcterms:modified>
  <cp:category/>
  <cp:version/>
  <cp:contentType/>
  <cp:contentStatus/>
</cp:coreProperties>
</file>